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Foglio1!$A$1:$W$85</definedName>
  </definedNames>
  <calcPr calcId="152511"/>
</workbook>
</file>

<file path=xl/calcChain.xml><?xml version="1.0" encoding="utf-8"?>
<calcChain xmlns="http://schemas.openxmlformats.org/spreadsheetml/2006/main">
  <c r="M85" i="1" l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<sst xmlns="http://schemas.openxmlformats.org/spreadsheetml/2006/main" count="602" uniqueCount="157">
  <si>
    <t>Picture</t>
  </si>
  <si>
    <t>Brand</t>
  </si>
  <si>
    <t>Gender</t>
  </si>
  <si>
    <t>Macrocategory</t>
  </si>
  <si>
    <t>Loc</t>
  </si>
  <si>
    <t>EAN</t>
  </si>
  <si>
    <t>Sku</t>
  </si>
  <si>
    <t>Article name</t>
  </si>
  <si>
    <t>Colour</t>
  </si>
  <si>
    <t>SIZE</t>
  </si>
  <si>
    <t>Qty</t>
  </si>
  <si>
    <t>RRP EU</t>
  </si>
  <si>
    <t>TOT RRP</t>
  </si>
  <si>
    <t>WHS</t>
  </si>
  <si>
    <t>DK0A4XSABD01-BROWN DUCK-38</t>
  </si>
  <si>
    <t>DK0A4XSFBLK1-BLACK-42</t>
  </si>
  <si>
    <t>DK0A4XSSNV01-NAVY BLUE-27</t>
  </si>
  <si>
    <t>DK0A4XSSNV01-NAVY BLUE-28</t>
  </si>
  <si>
    <t>DK0A4XSSNV01-NAVY BLUE-29</t>
  </si>
  <si>
    <t>DK0A4XSSNV01-NAVY BLUE-30</t>
  </si>
  <si>
    <t>DK0A4XT7B421-DARK GREEN-M</t>
  </si>
  <si>
    <t>DK0A4XTHBLK1-BLACK-L</t>
  </si>
  <si>
    <t>DK0A4XTHBLK1-BLACK-M</t>
  </si>
  <si>
    <t>DK0A4XTHBLK1-BLACK-S</t>
  </si>
  <si>
    <t>DK0A4XTHBLK1-BLACK-XL</t>
  </si>
  <si>
    <t>DK0A4XTHBLK1-BLACK-XXL</t>
  </si>
  <si>
    <t>DK0A4XTKBLK1-BLACK-M</t>
  </si>
  <si>
    <t>DK0A4XTQBLK1-BLACK-M</t>
  </si>
  <si>
    <t>DK0A4XTQBLK1-BLACK-S</t>
  </si>
  <si>
    <t>DK0A4XU5E211-BURGUNDY/BLACK-L</t>
  </si>
  <si>
    <t>DK0A4XU5E211-BURGUNDY/BLACK-M</t>
  </si>
  <si>
    <t>DK0A4XU5E211-BURGUNDY/BLACK-S</t>
  </si>
  <si>
    <t>DK0A4XU5E211-BURGUNDY/BLACK-XL</t>
  </si>
  <si>
    <t>DK0A4XU5E281-FOREST/BLACK-L</t>
  </si>
  <si>
    <t>DK0A4XU5E281-FOREST/BLACK-M</t>
  </si>
  <si>
    <t>DK0A4XU5E281-FOREST/BLACK-S</t>
  </si>
  <si>
    <t>DK0A4XU5E281-FOREST/BLACK-XL</t>
  </si>
  <si>
    <t>DK0A4XU5GI01-AGED BRICK-S</t>
  </si>
  <si>
    <t>DK0A4XU5KG01-KELLY GREEN-XXL</t>
  </si>
  <si>
    <t>DK0A4XU8D231-KNIT BLACK-L</t>
  </si>
  <si>
    <t>DK0A4XU8D231-KNIT BLACK-M</t>
  </si>
  <si>
    <t>DK0A4XU8D231-KNIT BLACK-S</t>
  </si>
  <si>
    <t>DK0A4XU8DH01-DARK HEATHER-L</t>
  </si>
  <si>
    <t>DK0A4XU8DH01-DARK HEATHER-M</t>
  </si>
  <si>
    <t>DK0A4XU8DH01-DARK HEATHER-S</t>
  </si>
  <si>
    <t>DK0A4XU8DH01-DARK HEATHER-XL</t>
  </si>
  <si>
    <t>DK0A4XU8DH01-DARK HEATHER-XS</t>
  </si>
  <si>
    <t>DK0A4XUHBLK1-BLACK-L</t>
  </si>
  <si>
    <t>DK0A4XUHBLK1-BLACK-M</t>
  </si>
  <si>
    <t>DK0A4XUHBLK1-BLACK-S</t>
  </si>
  <si>
    <t>DK0A4XUHBLK1-BLACK-XL</t>
  </si>
  <si>
    <t>DK0A4XUHBLK1-BLACK-XXL</t>
  </si>
  <si>
    <t>DK0A4XUHHG01-HEATHER GREY-L</t>
  </si>
  <si>
    <t>DK0A4XUHHG01-HEATHER GREY-M</t>
  </si>
  <si>
    <t>DK0A4XUHHG01-HEATHER GREY-S</t>
  </si>
  <si>
    <t>DK0A4XUHHG01-HEATHER GREY-XL</t>
  </si>
  <si>
    <t>DK0A4XUHHG01-HEATHER GREY-XS</t>
  </si>
  <si>
    <t>DK0A4XUHHG01-HEATHER GREY-XXL</t>
  </si>
  <si>
    <t>DK0A4XUPIRW1-INDIGO RINSE-L</t>
  </si>
  <si>
    <t>DK0A4XUPIRW1-INDIGO RINSE-M</t>
  </si>
  <si>
    <t>DK0A4XUPIRW1-INDIGO RINSE-S</t>
  </si>
  <si>
    <t>DK0A4XUPIRW1-INDIGO RINSE-XL</t>
  </si>
  <si>
    <t>DK0A4XUPIRW1-INDIGO RINSE-XS</t>
  </si>
  <si>
    <t>DK0A4XURBLK1-BLACK-26</t>
  </si>
  <si>
    <t>DK0A4XURBLK1-BLACK-27</t>
  </si>
  <si>
    <t>DK0A4XURBLK1-BLACK-28</t>
  </si>
  <si>
    <t>DK0A4XURBLK1-BLACK-29</t>
  </si>
  <si>
    <t>DK0A4XURBLK1-BLACK-30</t>
  </si>
  <si>
    <t>DK0A4XURBLK1-BLACK-31</t>
  </si>
  <si>
    <t>DK0A4XURBLK1-BLACK-32</t>
  </si>
  <si>
    <t>DK0A4XURGA01-GRAPHITE-26</t>
  </si>
  <si>
    <t>DK0A4XURGA01-GRAPHITE-27</t>
  </si>
  <si>
    <t>DK0A4XURGA01-GRAPHITE-28</t>
  </si>
  <si>
    <t>DK0A4XURGA01-GRAPHITE-29</t>
  </si>
  <si>
    <t>DK0A4XURGA01-GRAPHITE-30</t>
  </si>
  <si>
    <t>DK0A4XURGA01-GRAPHITE-31</t>
  </si>
  <si>
    <t>DK0A4XURGA01-GRAPHITE-32</t>
  </si>
  <si>
    <t>DK0A4XUWNV01-NAVY BLUE-L</t>
  </si>
  <si>
    <t>DK0A4Y5CBD01-BROWN DUCK-L</t>
  </si>
  <si>
    <t>DK0A4Y5CBD01-BROWN DUCK-M</t>
  </si>
  <si>
    <t>DK0A4Y5CBD01-BROWN DUCK-XL</t>
  </si>
  <si>
    <t>DK0A4Y5CE121-MOSS-L</t>
  </si>
  <si>
    <t>DK0A4Y5CE121-MOSS-M</t>
  </si>
  <si>
    <t>DK0A4Y5CE121-MOSS-XL</t>
  </si>
  <si>
    <t>DK0A4Y5EBLK1-BLACK-28</t>
  </si>
  <si>
    <t>DK0A4Y5EBLK1-BLACK-30</t>
  </si>
  <si>
    <t>DK0A4Y5EBLK1-BLACK-32</t>
  </si>
  <si>
    <t>DK0A4Y5IBYX1-BURGUNDY-L</t>
  </si>
  <si>
    <t>DK0A4Y5IBYX1-BURGUNDY-M</t>
  </si>
  <si>
    <t>DK0A4Y5IBYX1-BURGUNDY-S</t>
  </si>
  <si>
    <t>DK0A4Y5IBYX1-BURGUNDY-XL</t>
  </si>
  <si>
    <t>DK0A4Y5KE061-FOREST HEATHER-L</t>
  </si>
  <si>
    <t>DK0A4Y5KE061-FOREST HEATHER-M</t>
  </si>
  <si>
    <t>DK0A4Y5KE061-FOREST HEATHER-S</t>
  </si>
  <si>
    <t>DK0A4Y5KE071-OATMEAL HEATHER-L</t>
  </si>
  <si>
    <t>DK0A4Y5KE071-OATMEAL HEATHER-M</t>
  </si>
  <si>
    <t>DK0A4Y5KE071-OATMEAL HEATHER-S</t>
  </si>
  <si>
    <t>DK0A4Y5NBLK1-BLACK-32</t>
  </si>
  <si>
    <t>L</t>
  </si>
  <si>
    <t>M</t>
  </si>
  <si>
    <t>XL</t>
  </si>
  <si>
    <t>30</t>
  </si>
  <si>
    <t>32</t>
  </si>
  <si>
    <t>38</t>
  </si>
  <si>
    <t>S</t>
  </si>
  <si>
    <t>XXL</t>
  </si>
  <si>
    <t>28</t>
  </si>
  <si>
    <t>42</t>
  </si>
  <si>
    <t>27</t>
  </si>
  <si>
    <t>29</t>
  </si>
  <si>
    <t>31</t>
  </si>
  <si>
    <t>XS</t>
  </si>
  <si>
    <t>26</t>
  </si>
  <si>
    <t>BLACK</t>
  </si>
  <si>
    <t>DARK GREEN</t>
  </si>
  <si>
    <t>NAVY BLUE</t>
  </si>
  <si>
    <t>BROWN DUCK</t>
  </si>
  <si>
    <t>HEATHER GREY</t>
  </si>
  <si>
    <t>BURGUNDY/BLACK</t>
  </si>
  <si>
    <t>FOREST/BLACK</t>
  </si>
  <si>
    <t>AGED BRICK</t>
  </si>
  <si>
    <t>KELLY GREEN</t>
  </si>
  <si>
    <t>KNIT BLACK</t>
  </si>
  <si>
    <t>DARK HEATHER</t>
  </si>
  <si>
    <t>INDIGO RINSE</t>
  </si>
  <si>
    <t>GRAPHITE</t>
  </si>
  <si>
    <t>MOSS</t>
  </si>
  <si>
    <t>BURGUNDY</t>
  </si>
  <si>
    <t>FOREST HEATHER</t>
  </si>
  <si>
    <t>OATMEAL HEATHER</t>
  </si>
  <si>
    <t>MN - Mens</t>
  </si>
  <si>
    <t>WM - Womens</t>
  </si>
  <si>
    <t>Dickies</t>
  </si>
  <si>
    <t xml:space="preserve">EISENHOWER EXTREME SHORT </t>
  </si>
  <si>
    <t>M - Male</t>
  </si>
  <si>
    <t>APP - Apparel</t>
  </si>
  <si>
    <t xml:space="preserve">W SOFTSHELL JACKET </t>
  </si>
  <si>
    <t>F - Female</t>
  </si>
  <si>
    <t xml:space="preserve">DUCK CARPENTER SHORT </t>
  </si>
  <si>
    <t xml:space="preserve">W PERFORMANCE WATERPROOF JACKET </t>
  </si>
  <si>
    <t xml:space="preserve">AWT W/PROOF SUIT DARK </t>
  </si>
  <si>
    <t>DURATECH RENEGADE FLANNEL AGED BRICK</t>
  </si>
  <si>
    <t xml:space="preserve">W EVERYDAY SOFTSHELL </t>
  </si>
  <si>
    <t>ACC - Accessories</t>
  </si>
  <si>
    <t>W PERFECT FIT STRAIGHT LEG</t>
  </si>
  <si>
    <t>L/S Performance Temp IQ365 Tee</t>
  </si>
  <si>
    <t>W SS PERFORMANCE T-SHIRT</t>
  </si>
  <si>
    <t>W MOMENTUM 1/4 ZIP</t>
  </si>
  <si>
    <t>Womens Protective Bib</t>
  </si>
  <si>
    <t>LIGHTWEIGHT TEMP IQ365 TROUSER</t>
  </si>
  <si>
    <t>RENEGADE FLANNEL</t>
  </si>
  <si>
    <t>RENEGADE DUCK JACKET</t>
  </si>
  <si>
    <t>Ladies Duratech Brawny Flannel Shirt</t>
  </si>
  <si>
    <t>MODULAR BLACK</t>
  </si>
  <si>
    <t>HEAVYWEIGHT HENLEY FOREST HEATHER</t>
  </si>
  <si>
    <t>HEAVYWEIGHT HENLEY OATMEAL HEATHER</t>
  </si>
  <si>
    <t>RENEGADE PANT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</si>
</sst>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1" xfId="0" applyBorder="1"/>
    <xf numFmtId="164" fontId="2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85725</xdr:rowOff>
    </xdr:from>
    <xdr:to>
      <xdr:col>0</xdr:col>
      <xdr:colOff>933450</xdr:colOff>
      <xdr:row>1</xdr:row>
      <xdr:rowOff>1066800</xdr:rowOff>
    </xdr:to>
    <xdr:pic>
      <xdr:nvPicPr>
        <xdr:cNvPr id="1025" name="Immagine 1" descr="Pantaloncini Carpenter in Tela di Coto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228725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2</xdr:row>
      <xdr:rowOff>76200</xdr:rowOff>
    </xdr:from>
    <xdr:to>
      <xdr:col>0</xdr:col>
      <xdr:colOff>895350</xdr:colOff>
      <xdr:row>2</xdr:row>
      <xdr:rowOff>1047750</xdr:rowOff>
    </xdr:to>
    <xdr:pic>
      <xdr:nvPicPr>
        <xdr:cNvPr id="1026" name="Immagine 2" descr="Extreme Shor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2362200"/>
          <a:ext cx="733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3</xdr:row>
      <xdr:rowOff>47625</xdr:rowOff>
    </xdr:from>
    <xdr:to>
      <xdr:col>0</xdr:col>
      <xdr:colOff>952500</xdr:colOff>
      <xdr:row>3</xdr:row>
      <xdr:rowOff>1066800</xdr:rowOff>
    </xdr:to>
    <xdr:pic>
      <xdr:nvPicPr>
        <xdr:cNvPr id="1027" name="Immagine 3" descr="Perfect Fit Trouser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476625"/>
          <a:ext cx="7715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7</xdr:row>
      <xdr:rowOff>114300</xdr:rowOff>
    </xdr:from>
    <xdr:to>
      <xdr:col>0</xdr:col>
      <xdr:colOff>1028700</xdr:colOff>
      <xdr:row>7</xdr:row>
      <xdr:rowOff>1019175</xdr:rowOff>
    </xdr:to>
    <xdr:pic>
      <xdr:nvPicPr>
        <xdr:cNvPr id="1028" name="Immagine 4" descr="Mens AWT Waterproof Suit Dark Green Jacket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811530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13</xdr:row>
      <xdr:rowOff>76200</xdr:rowOff>
    </xdr:from>
    <xdr:to>
      <xdr:col>0</xdr:col>
      <xdr:colOff>923925</xdr:colOff>
      <xdr:row>13</xdr:row>
      <xdr:rowOff>1057275</xdr:rowOff>
    </xdr:to>
    <xdr:pic>
      <xdr:nvPicPr>
        <xdr:cNvPr id="1029" name="Immagine 10" descr="Softshell Jacke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0975" y="14935200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14</xdr:row>
      <xdr:rowOff>76200</xdr:rowOff>
    </xdr:from>
    <xdr:to>
      <xdr:col>0</xdr:col>
      <xdr:colOff>923925</xdr:colOff>
      <xdr:row>14</xdr:row>
      <xdr:rowOff>1057275</xdr:rowOff>
    </xdr:to>
    <xdr:pic>
      <xdr:nvPicPr>
        <xdr:cNvPr id="1030" name="Immagine 11" descr="Softshell Jacke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0975" y="16078200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15</xdr:row>
      <xdr:rowOff>76200</xdr:rowOff>
    </xdr:from>
    <xdr:to>
      <xdr:col>0</xdr:col>
      <xdr:colOff>923925</xdr:colOff>
      <xdr:row>15</xdr:row>
      <xdr:rowOff>1057275</xdr:rowOff>
    </xdr:to>
    <xdr:pic>
      <xdr:nvPicPr>
        <xdr:cNvPr id="1031" name="Immagine 12" descr="Softshell Jacke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0975" y="17221200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16</xdr:row>
      <xdr:rowOff>47625</xdr:rowOff>
    </xdr:from>
    <xdr:to>
      <xdr:col>0</xdr:col>
      <xdr:colOff>1038225</xdr:colOff>
      <xdr:row>16</xdr:row>
      <xdr:rowOff>1028700</xdr:rowOff>
    </xdr:to>
    <xdr:pic>
      <xdr:nvPicPr>
        <xdr:cNvPr id="1032" name="Immagine 13" descr="Camicia Flanne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21651"/>
        <a:stretch>
          <a:fillRect/>
        </a:stretch>
      </xdr:blipFill>
      <xdr:spPr bwMode="auto">
        <a:xfrm>
          <a:off x="85725" y="18335625"/>
          <a:ext cx="9525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47625</xdr:rowOff>
    </xdr:from>
    <xdr:to>
      <xdr:col>0</xdr:col>
      <xdr:colOff>1038225</xdr:colOff>
      <xdr:row>17</xdr:row>
      <xdr:rowOff>1028700</xdr:rowOff>
    </xdr:to>
    <xdr:pic>
      <xdr:nvPicPr>
        <xdr:cNvPr id="1033" name="Immagine 14" descr="Camicia Flanne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21651"/>
        <a:stretch>
          <a:fillRect/>
        </a:stretch>
      </xdr:blipFill>
      <xdr:spPr bwMode="auto">
        <a:xfrm>
          <a:off x="85725" y="19478625"/>
          <a:ext cx="9525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18</xdr:row>
      <xdr:rowOff>47625</xdr:rowOff>
    </xdr:from>
    <xdr:to>
      <xdr:col>0</xdr:col>
      <xdr:colOff>1038225</xdr:colOff>
      <xdr:row>18</xdr:row>
      <xdr:rowOff>1028700</xdr:rowOff>
    </xdr:to>
    <xdr:pic>
      <xdr:nvPicPr>
        <xdr:cNvPr id="1034" name="Immagine 15" descr="Camicia Flanne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21651"/>
        <a:stretch>
          <a:fillRect/>
        </a:stretch>
      </xdr:blipFill>
      <xdr:spPr bwMode="auto">
        <a:xfrm>
          <a:off x="85725" y="20621625"/>
          <a:ext cx="9525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47625</xdr:rowOff>
    </xdr:from>
    <xdr:to>
      <xdr:col>0</xdr:col>
      <xdr:colOff>1038225</xdr:colOff>
      <xdr:row>19</xdr:row>
      <xdr:rowOff>1028700</xdr:rowOff>
    </xdr:to>
    <xdr:pic>
      <xdr:nvPicPr>
        <xdr:cNvPr id="1035" name="Immagine 16" descr="Camicia Flanne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21651"/>
        <a:stretch>
          <a:fillRect/>
        </a:stretch>
      </xdr:blipFill>
      <xdr:spPr bwMode="auto">
        <a:xfrm>
          <a:off x="85725" y="21764625"/>
          <a:ext cx="9525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20</xdr:row>
      <xdr:rowOff>76200</xdr:rowOff>
    </xdr:from>
    <xdr:to>
      <xdr:col>0</xdr:col>
      <xdr:colOff>1019175</xdr:colOff>
      <xdr:row>20</xdr:row>
      <xdr:rowOff>1038225</xdr:rowOff>
    </xdr:to>
    <xdr:pic>
      <xdr:nvPicPr>
        <xdr:cNvPr id="1036" name="Immagine 17" descr="Camicia Flannel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21355"/>
        <a:stretch>
          <a:fillRect/>
        </a:stretch>
      </xdr:blipFill>
      <xdr:spPr bwMode="auto">
        <a:xfrm>
          <a:off x="85725" y="22936200"/>
          <a:ext cx="9334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21</xdr:row>
      <xdr:rowOff>76200</xdr:rowOff>
    </xdr:from>
    <xdr:to>
      <xdr:col>0</xdr:col>
      <xdr:colOff>1019175</xdr:colOff>
      <xdr:row>21</xdr:row>
      <xdr:rowOff>1038225</xdr:rowOff>
    </xdr:to>
    <xdr:pic>
      <xdr:nvPicPr>
        <xdr:cNvPr id="1037" name="Immagine 18" descr="Camicia Flannel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21355"/>
        <a:stretch>
          <a:fillRect/>
        </a:stretch>
      </xdr:blipFill>
      <xdr:spPr bwMode="auto">
        <a:xfrm>
          <a:off x="85725" y="24079200"/>
          <a:ext cx="9334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22</xdr:row>
      <xdr:rowOff>76200</xdr:rowOff>
    </xdr:from>
    <xdr:to>
      <xdr:col>0</xdr:col>
      <xdr:colOff>1019175</xdr:colOff>
      <xdr:row>22</xdr:row>
      <xdr:rowOff>1038225</xdr:rowOff>
    </xdr:to>
    <xdr:pic>
      <xdr:nvPicPr>
        <xdr:cNvPr id="1038" name="Immagine 19" descr="Camicia Flannel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21355"/>
        <a:stretch>
          <a:fillRect/>
        </a:stretch>
      </xdr:blipFill>
      <xdr:spPr bwMode="auto">
        <a:xfrm>
          <a:off x="85725" y="25222200"/>
          <a:ext cx="9334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23</xdr:row>
      <xdr:rowOff>76200</xdr:rowOff>
    </xdr:from>
    <xdr:to>
      <xdr:col>0</xdr:col>
      <xdr:colOff>1019175</xdr:colOff>
      <xdr:row>23</xdr:row>
      <xdr:rowOff>1038225</xdr:rowOff>
    </xdr:to>
    <xdr:pic>
      <xdr:nvPicPr>
        <xdr:cNvPr id="1039" name="Immagine 20" descr="Camicia Flannel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21355"/>
        <a:stretch>
          <a:fillRect/>
        </a:stretch>
      </xdr:blipFill>
      <xdr:spPr bwMode="auto">
        <a:xfrm>
          <a:off x="85725" y="26365200"/>
          <a:ext cx="9334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24</xdr:row>
      <xdr:rowOff>47625</xdr:rowOff>
    </xdr:from>
    <xdr:to>
      <xdr:col>0</xdr:col>
      <xdr:colOff>1057275</xdr:colOff>
      <xdr:row>24</xdr:row>
      <xdr:rowOff>1019175</xdr:rowOff>
    </xdr:to>
    <xdr:pic>
      <xdr:nvPicPr>
        <xdr:cNvPr id="1040" name="Immagine 21" descr="Women's Work Shirt Flannel Duratech Renegade Aged Brick - Dickies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t="10550" b="11009"/>
        <a:stretch>
          <a:fillRect/>
        </a:stretch>
      </xdr:blipFill>
      <xdr:spPr bwMode="auto">
        <a:xfrm>
          <a:off x="123825" y="27479625"/>
          <a:ext cx="9334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25</xdr:row>
      <xdr:rowOff>104775</xdr:rowOff>
    </xdr:from>
    <xdr:to>
      <xdr:col>0</xdr:col>
      <xdr:colOff>981075</xdr:colOff>
      <xdr:row>25</xdr:row>
      <xdr:rowOff>1057275</xdr:rowOff>
    </xdr:to>
    <xdr:pic>
      <xdr:nvPicPr>
        <xdr:cNvPr id="1041" name="Immagine 22" descr="Women's Work Shirt Flannel Duratech Renegade Kelly Green - Dickies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8434" b="12651"/>
        <a:stretch>
          <a:fillRect/>
        </a:stretch>
      </xdr:blipFill>
      <xdr:spPr bwMode="auto">
        <a:xfrm>
          <a:off x="76200" y="28679775"/>
          <a:ext cx="9048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26</xdr:row>
      <xdr:rowOff>76200</xdr:rowOff>
    </xdr:from>
    <xdr:to>
      <xdr:col>0</xdr:col>
      <xdr:colOff>1133475</xdr:colOff>
      <xdr:row>26</xdr:row>
      <xdr:rowOff>1028700</xdr:rowOff>
    </xdr:to>
    <xdr:pic>
      <xdr:nvPicPr>
        <xdr:cNvPr id="1042" name="Immagine 23" descr="T-Shirt Performance Temp Iq365 a Maniche Lungh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t="21393"/>
        <a:stretch>
          <a:fillRect/>
        </a:stretch>
      </xdr:blipFill>
      <xdr:spPr bwMode="auto">
        <a:xfrm>
          <a:off x="219075" y="29794200"/>
          <a:ext cx="9144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27</xdr:row>
      <xdr:rowOff>76200</xdr:rowOff>
    </xdr:from>
    <xdr:to>
      <xdr:col>0</xdr:col>
      <xdr:colOff>1133475</xdr:colOff>
      <xdr:row>27</xdr:row>
      <xdr:rowOff>1028700</xdr:rowOff>
    </xdr:to>
    <xdr:pic>
      <xdr:nvPicPr>
        <xdr:cNvPr id="1043" name="Immagine 24" descr="T-Shirt Performance Temp Iq365 a Maniche Lungh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t="21393"/>
        <a:stretch>
          <a:fillRect/>
        </a:stretch>
      </xdr:blipFill>
      <xdr:spPr bwMode="auto">
        <a:xfrm>
          <a:off x="219075" y="30937200"/>
          <a:ext cx="9144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28</xdr:row>
      <xdr:rowOff>76200</xdr:rowOff>
    </xdr:from>
    <xdr:to>
      <xdr:col>0</xdr:col>
      <xdr:colOff>1133475</xdr:colOff>
      <xdr:row>28</xdr:row>
      <xdr:rowOff>1028700</xdr:rowOff>
    </xdr:to>
    <xdr:pic>
      <xdr:nvPicPr>
        <xdr:cNvPr id="1044" name="Immagine 25" descr="T-Shirt Performance Temp Iq365 a Maniche Lungh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t="21393"/>
        <a:stretch>
          <a:fillRect/>
        </a:stretch>
      </xdr:blipFill>
      <xdr:spPr bwMode="auto">
        <a:xfrm>
          <a:off x="219075" y="32080200"/>
          <a:ext cx="9144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29</xdr:row>
      <xdr:rowOff>76200</xdr:rowOff>
    </xdr:from>
    <xdr:to>
      <xdr:col>0</xdr:col>
      <xdr:colOff>1123950</xdr:colOff>
      <xdr:row>29</xdr:row>
      <xdr:rowOff>1000125</xdr:rowOff>
    </xdr:to>
    <xdr:pic>
      <xdr:nvPicPr>
        <xdr:cNvPr id="1045" name="Immagine 26" descr="T-Shirt Performance Temp Iq365 a Maniche Lungh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22726"/>
        <a:stretch>
          <a:fillRect/>
        </a:stretch>
      </xdr:blipFill>
      <xdr:spPr bwMode="auto">
        <a:xfrm>
          <a:off x="219075" y="3322320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30</xdr:row>
      <xdr:rowOff>76200</xdr:rowOff>
    </xdr:from>
    <xdr:to>
      <xdr:col>0</xdr:col>
      <xdr:colOff>1123950</xdr:colOff>
      <xdr:row>30</xdr:row>
      <xdr:rowOff>1000125</xdr:rowOff>
    </xdr:to>
    <xdr:pic>
      <xdr:nvPicPr>
        <xdr:cNvPr id="1046" name="Immagine 27" descr="T-Shirt Performance Temp Iq365 a Maniche Lungh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22726"/>
        <a:stretch>
          <a:fillRect/>
        </a:stretch>
      </xdr:blipFill>
      <xdr:spPr bwMode="auto">
        <a:xfrm>
          <a:off x="219075" y="3436620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31</xdr:row>
      <xdr:rowOff>76200</xdr:rowOff>
    </xdr:from>
    <xdr:to>
      <xdr:col>0</xdr:col>
      <xdr:colOff>1123950</xdr:colOff>
      <xdr:row>31</xdr:row>
      <xdr:rowOff>1000125</xdr:rowOff>
    </xdr:to>
    <xdr:pic>
      <xdr:nvPicPr>
        <xdr:cNvPr id="1047" name="Immagine 28" descr="T-Shirt Performance Temp Iq365 a Maniche Lungh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22726"/>
        <a:stretch>
          <a:fillRect/>
        </a:stretch>
      </xdr:blipFill>
      <xdr:spPr bwMode="auto">
        <a:xfrm>
          <a:off x="219075" y="3550920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32</xdr:row>
      <xdr:rowOff>76200</xdr:rowOff>
    </xdr:from>
    <xdr:to>
      <xdr:col>0</xdr:col>
      <xdr:colOff>1123950</xdr:colOff>
      <xdr:row>32</xdr:row>
      <xdr:rowOff>1000125</xdr:rowOff>
    </xdr:to>
    <xdr:pic>
      <xdr:nvPicPr>
        <xdr:cNvPr id="1048" name="Immagine 29" descr="T-Shirt Performance Temp Iq365 a Maniche Lungh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22726"/>
        <a:stretch>
          <a:fillRect/>
        </a:stretch>
      </xdr:blipFill>
      <xdr:spPr bwMode="auto">
        <a:xfrm>
          <a:off x="219075" y="3665220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33</xdr:row>
      <xdr:rowOff>76200</xdr:rowOff>
    </xdr:from>
    <xdr:to>
      <xdr:col>0</xdr:col>
      <xdr:colOff>1123950</xdr:colOff>
      <xdr:row>33</xdr:row>
      <xdr:rowOff>1000125</xdr:rowOff>
    </xdr:to>
    <xdr:pic>
      <xdr:nvPicPr>
        <xdr:cNvPr id="1049" name="Immagine 30" descr="T-Shirt Performance Temp Iq365 a Maniche Lungh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22726"/>
        <a:stretch>
          <a:fillRect/>
        </a:stretch>
      </xdr:blipFill>
      <xdr:spPr bwMode="auto">
        <a:xfrm>
          <a:off x="219075" y="3779520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34</xdr:row>
      <xdr:rowOff>38100</xdr:rowOff>
    </xdr:from>
    <xdr:to>
      <xdr:col>0</xdr:col>
      <xdr:colOff>1085850</xdr:colOff>
      <xdr:row>34</xdr:row>
      <xdr:rowOff>1076325</xdr:rowOff>
    </xdr:to>
    <xdr:pic>
      <xdr:nvPicPr>
        <xdr:cNvPr id="1050" name="Immagine 31" descr="Maglietta a Maniche Corte da Donna Performanc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t="21989"/>
        <a:stretch>
          <a:fillRect/>
        </a:stretch>
      </xdr:blipFill>
      <xdr:spPr bwMode="auto">
        <a:xfrm>
          <a:off x="76200" y="38900100"/>
          <a:ext cx="10096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35</xdr:row>
      <xdr:rowOff>38100</xdr:rowOff>
    </xdr:from>
    <xdr:to>
      <xdr:col>0</xdr:col>
      <xdr:colOff>1085850</xdr:colOff>
      <xdr:row>35</xdr:row>
      <xdr:rowOff>1076325</xdr:rowOff>
    </xdr:to>
    <xdr:pic>
      <xdr:nvPicPr>
        <xdr:cNvPr id="1051" name="Immagine 32" descr="Maglietta a Maniche Corte da Donna Performanc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t="21989"/>
        <a:stretch>
          <a:fillRect/>
        </a:stretch>
      </xdr:blipFill>
      <xdr:spPr bwMode="auto">
        <a:xfrm>
          <a:off x="76200" y="40043100"/>
          <a:ext cx="10096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36</xdr:row>
      <xdr:rowOff>38100</xdr:rowOff>
    </xdr:from>
    <xdr:to>
      <xdr:col>0</xdr:col>
      <xdr:colOff>1085850</xdr:colOff>
      <xdr:row>36</xdr:row>
      <xdr:rowOff>1076325</xdr:rowOff>
    </xdr:to>
    <xdr:pic>
      <xdr:nvPicPr>
        <xdr:cNvPr id="1052" name="Immagine 33" descr="Maglietta a Maniche Corte da Donna Performanc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t="21989"/>
        <a:stretch>
          <a:fillRect/>
        </a:stretch>
      </xdr:blipFill>
      <xdr:spPr bwMode="auto">
        <a:xfrm>
          <a:off x="76200" y="41186100"/>
          <a:ext cx="10096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37</xdr:row>
      <xdr:rowOff>38100</xdr:rowOff>
    </xdr:from>
    <xdr:to>
      <xdr:col>0</xdr:col>
      <xdr:colOff>1085850</xdr:colOff>
      <xdr:row>37</xdr:row>
      <xdr:rowOff>1076325</xdr:rowOff>
    </xdr:to>
    <xdr:pic>
      <xdr:nvPicPr>
        <xdr:cNvPr id="1053" name="Immagine 34" descr="Maglietta a Maniche Corte da Donna Performanc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t="21989"/>
        <a:stretch>
          <a:fillRect/>
        </a:stretch>
      </xdr:blipFill>
      <xdr:spPr bwMode="auto">
        <a:xfrm>
          <a:off x="76200" y="42329100"/>
          <a:ext cx="10096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38</xdr:row>
      <xdr:rowOff>38100</xdr:rowOff>
    </xdr:from>
    <xdr:to>
      <xdr:col>0</xdr:col>
      <xdr:colOff>1085850</xdr:colOff>
      <xdr:row>38</xdr:row>
      <xdr:rowOff>1076325</xdr:rowOff>
    </xdr:to>
    <xdr:pic>
      <xdr:nvPicPr>
        <xdr:cNvPr id="1054" name="Immagine 35" descr="Maglietta a Maniche Corte da Donna Performanc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t="21989"/>
        <a:stretch>
          <a:fillRect/>
        </a:stretch>
      </xdr:blipFill>
      <xdr:spPr bwMode="auto">
        <a:xfrm>
          <a:off x="76200" y="43472100"/>
          <a:ext cx="10096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39</xdr:row>
      <xdr:rowOff>38100</xdr:rowOff>
    </xdr:from>
    <xdr:to>
      <xdr:col>0</xdr:col>
      <xdr:colOff>1181100</xdr:colOff>
      <xdr:row>39</xdr:row>
      <xdr:rowOff>1057275</xdr:rowOff>
    </xdr:to>
    <xdr:pic>
      <xdr:nvPicPr>
        <xdr:cNvPr id="1055" name="Immagine 36" descr="Performance T-Shirt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t="20897" b="10944"/>
        <a:stretch>
          <a:fillRect/>
        </a:stretch>
      </xdr:blipFill>
      <xdr:spPr bwMode="auto">
        <a:xfrm>
          <a:off x="47625" y="44615100"/>
          <a:ext cx="11334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40</xdr:row>
      <xdr:rowOff>38100</xdr:rowOff>
    </xdr:from>
    <xdr:to>
      <xdr:col>0</xdr:col>
      <xdr:colOff>1181100</xdr:colOff>
      <xdr:row>40</xdr:row>
      <xdr:rowOff>1057275</xdr:rowOff>
    </xdr:to>
    <xdr:pic>
      <xdr:nvPicPr>
        <xdr:cNvPr id="1056" name="Immagine 37" descr="Performance T-Shirt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t="20897" b="10944"/>
        <a:stretch>
          <a:fillRect/>
        </a:stretch>
      </xdr:blipFill>
      <xdr:spPr bwMode="auto">
        <a:xfrm>
          <a:off x="47625" y="45758100"/>
          <a:ext cx="11334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41</xdr:row>
      <xdr:rowOff>38100</xdr:rowOff>
    </xdr:from>
    <xdr:to>
      <xdr:col>0</xdr:col>
      <xdr:colOff>1181100</xdr:colOff>
      <xdr:row>41</xdr:row>
      <xdr:rowOff>1057275</xdr:rowOff>
    </xdr:to>
    <xdr:pic>
      <xdr:nvPicPr>
        <xdr:cNvPr id="1057" name="Immagine 38" descr="Performance T-Shirt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t="20897" b="10944"/>
        <a:stretch>
          <a:fillRect/>
        </a:stretch>
      </xdr:blipFill>
      <xdr:spPr bwMode="auto">
        <a:xfrm>
          <a:off x="47625" y="46901100"/>
          <a:ext cx="11334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42</xdr:row>
      <xdr:rowOff>38100</xdr:rowOff>
    </xdr:from>
    <xdr:to>
      <xdr:col>0</xdr:col>
      <xdr:colOff>1181100</xdr:colOff>
      <xdr:row>42</xdr:row>
      <xdr:rowOff>1057275</xdr:rowOff>
    </xdr:to>
    <xdr:pic>
      <xdr:nvPicPr>
        <xdr:cNvPr id="1058" name="Immagine 39" descr="Performance T-Shirt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t="20897" b="10944"/>
        <a:stretch>
          <a:fillRect/>
        </a:stretch>
      </xdr:blipFill>
      <xdr:spPr bwMode="auto">
        <a:xfrm>
          <a:off x="47625" y="48044100"/>
          <a:ext cx="11334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43</xdr:row>
      <xdr:rowOff>38100</xdr:rowOff>
    </xdr:from>
    <xdr:to>
      <xdr:col>0</xdr:col>
      <xdr:colOff>1181100</xdr:colOff>
      <xdr:row>43</xdr:row>
      <xdr:rowOff>1057275</xdr:rowOff>
    </xdr:to>
    <xdr:pic>
      <xdr:nvPicPr>
        <xdr:cNvPr id="1059" name="Immagine 40" descr="Performance T-Shirt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t="20897" b="10944"/>
        <a:stretch>
          <a:fillRect/>
        </a:stretch>
      </xdr:blipFill>
      <xdr:spPr bwMode="auto">
        <a:xfrm>
          <a:off x="47625" y="49187100"/>
          <a:ext cx="11334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44</xdr:row>
      <xdr:rowOff>38100</xdr:rowOff>
    </xdr:from>
    <xdr:to>
      <xdr:col>0</xdr:col>
      <xdr:colOff>1181100</xdr:colOff>
      <xdr:row>44</xdr:row>
      <xdr:rowOff>1057275</xdr:rowOff>
    </xdr:to>
    <xdr:pic>
      <xdr:nvPicPr>
        <xdr:cNvPr id="1060" name="Immagine 41" descr="Performance T-Shirt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t="20897" b="10944"/>
        <a:stretch>
          <a:fillRect/>
        </a:stretch>
      </xdr:blipFill>
      <xdr:spPr bwMode="auto">
        <a:xfrm>
          <a:off x="47625" y="50330100"/>
          <a:ext cx="11334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45</xdr:row>
      <xdr:rowOff>47625</xdr:rowOff>
    </xdr:from>
    <xdr:to>
      <xdr:col>0</xdr:col>
      <xdr:colOff>1028700</xdr:colOff>
      <xdr:row>45</xdr:row>
      <xdr:rowOff>1057275</xdr:rowOff>
    </xdr:to>
    <xdr:pic>
      <xdr:nvPicPr>
        <xdr:cNvPr id="1061" name="Immagine 42" descr="Salopette Protective Don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14433"/>
        <a:stretch>
          <a:fillRect/>
        </a:stretch>
      </xdr:blipFill>
      <xdr:spPr bwMode="auto">
        <a:xfrm>
          <a:off x="142875" y="51482625"/>
          <a:ext cx="8858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46</xdr:row>
      <xdr:rowOff>47625</xdr:rowOff>
    </xdr:from>
    <xdr:to>
      <xdr:col>0</xdr:col>
      <xdr:colOff>1028700</xdr:colOff>
      <xdr:row>46</xdr:row>
      <xdr:rowOff>1057275</xdr:rowOff>
    </xdr:to>
    <xdr:pic>
      <xdr:nvPicPr>
        <xdr:cNvPr id="1062" name="Immagine 43" descr="Salopette Protective Don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14433"/>
        <a:stretch>
          <a:fillRect/>
        </a:stretch>
      </xdr:blipFill>
      <xdr:spPr bwMode="auto">
        <a:xfrm>
          <a:off x="142875" y="52625625"/>
          <a:ext cx="8858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47</xdr:row>
      <xdr:rowOff>47625</xdr:rowOff>
    </xdr:from>
    <xdr:to>
      <xdr:col>0</xdr:col>
      <xdr:colOff>1028700</xdr:colOff>
      <xdr:row>47</xdr:row>
      <xdr:rowOff>1057275</xdr:rowOff>
    </xdr:to>
    <xdr:pic>
      <xdr:nvPicPr>
        <xdr:cNvPr id="1063" name="Immagine 44" descr="Salopette Protective Don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14433"/>
        <a:stretch>
          <a:fillRect/>
        </a:stretch>
      </xdr:blipFill>
      <xdr:spPr bwMode="auto">
        <a:xfrm>
          <a:off x="142875" y="53768625"/>
          <a:ext cx="8858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48</xdr:row>
      <xdr:rowOff>47625</xdr:rowOff>
    </xdr:from>
    <xdr:to>
      <xdr:col>0</xdr:col>
      <xdr:colOff>1028700</xdr:colOff>
      <xdr:row>48</xdr:row>
      <xdr:rowOff>1057275</xdr:rowOff>
    </xdr:to>
    <xdr:pic>
      <xdr:nvPicPr>
        <xdr:cNvPr id="1064" name="Immagine 45" descr="Salopette Protective Don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14433"/>
        <a:stretch>
          <a:fillRect/>
        </a:stretch>
      </xdr:blipFill>
      <xdr:spPr bwMode="auto">
        <a:xfrm>
          <a:off x="142875" y="54911625"/>
          <a:ext cx="8858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49</xdr:row>
      <xdr:rowOff>47625</xdr:rowOff>
    </xdr:from>
    <xdr:to>
      <xdr:col>0</xdr:col>
      <xdr:colOff>1028700</xdr:colOff>
      <xdr:row>49</xdr:row>
      <xdr:rowOff>1057275</xdr:rowOff>
    </xdr:to>
    <xdr:pic>
      <xdr:nvPicPr>
        <xdr:cNvPr id="1065" name="Immagine 46" descr="Salopette Protective Donn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14433"/>
        <a:stretch>
          <a:fillRect/>
        </a:stretch>
      </xdr:blipFill>
      <xdr:spPr bwMode="auto">
        <a:xfrm>
          <a:off x="142875" y="56054625"/>
          <a:ext cx="8858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50</xdr:row>
      <xdr:rowOff>85725</xdr:rowOff>
    </xdr:from>
    <xdr:to>
      <xdr:col>0</xdr:col>
      <xdr:colOff>962025</xdr:colOff>
      <xdr:row>50</xdr:row>
      <xdr:rowOff>1066800</xdr:rowOff>
    </xdr:to>
    <xdr:pic>
      <xdr:nvPicPr>
        <xdr:cNvPr id="1066" name="Immagine 47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19075" y="57235725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51</xdr:row>
      <xdr:rowOff>85725</xdr:rowOff>
    </xdr:from>
    <xdr:to>
      <xdr:col>0</xdr:col>
      <xdr:colOff>962025</xdr:colOff>
      <xdr:row>51</xdr:row>
      <xdr:rowOff>1066800</xdr:rowOff>
    </xdr:to>
    <xdr:pic>
      <xdr:nvPicPr>
        <xdr:cNvPr id="1067" name="Immagine 48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19075" y="58378725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52</xdr:row>
      <xdr:rowOff>85725</xdr:rowOff>
    </xdr:from>
    <xdr:to>
      <xdr:col>0</xdr:col>
      <xdr:colOff>962025</xdr:colOff>
      <xdr:row>52</xdr:row>
      <xdr:rowOff>1066800</xdr:rowOff>
    </xdr:to>
    <xdr:pic>
      <xdr:nvPicPr>
        <xdr:cNvPr id="1068" name="Immagine 49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19075" y="59521725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53</xdr:row>
      <xdr:rowOff>85725</xdr:rowOff>
    </xdr:from>
    <xdr:to>
      <xdr:col>0</xdr:col>
      <xdr:colOff>962025</xdr:colOff>
      <xdr:row>53</xdr:row>
      <xdr:rowOff>1066800</xdr:rowOff>
    </xdr:to>
    <xdr:pic>
      <xdr:nvPicPr>
        <xdr:cNvPr id="1069" name="Immagine 50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19075" y="60664725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54</xdr:row>
      <xdr:rowOff>85725</xdr:rowOff>
    </xdr:from>
    <xdr:to>
      <xdr:col>0</xdr:col>
      <xdr:colOff>962025</xdr:colOff>
      <xdr:row>54</xdr:row>
      <xdr:rowOff>1066800</xdr:rowOff>
    </xdr:to>
    <xdr:pic>
      <xdr:nvPicPr>
        <xdr:cNvPr id="1070" name="Immagine 51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19075" y="61807725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55</xdr:row>
      <xdr:rowOff>85725</xdr:rowOff>
    </xdr:from>
    <xdr:to>
      <xdr:col>0</xdr:col>
      <xdr:colOff>962025</xdr:colOff>
      <xdr:row>55</xdr:row>
      <xdr:rowOff>1066800</xdr:rowOff>
    </xdr:to>
    <xdr:pic>
      <xdr:nvPicPr>
        <xdr:cNvPr id="1071" name="Immagine 52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19075" y="62950725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56</xdr:row>
      <xdr:rowOff>85725</xdr:rowOff>
    </xdr:from>
    <xdr:to>
      <xdr:col>0</xdr:col>
      <xdr:colOff>962025</xdr:colOff>
      <xdr:row>56</xdr:row>
      <xdr:rowOff>1066800</xdr:rowOff>
    </xdr:to>
    <xdr:pic>
      <xdr:nvPicPr>
        <xdr:cNvPr id="1072" name="Immagine 53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19075" y="64093725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57</xdr:row>
      <xdr:rowOff>38100</xdr:rowOff>
    </xdr:from>
    <xdr:to>
      <xdr:col>0</xdr:col>
      <xdr:colOff>1114425</xdr:colOff>
      <xdr:row>57</xdr:row>
      <xdr:rowOff>1066800</xdr:rowOff>
    </xdr:to>
    <xdr:pic>
      <xdr:nvPicPr>
        <xdr:cNvPr id="1073" name="Immagine 54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6518910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58</xdr:row>
      <xdr:rowOff>38100</xdr:rowOff>
    </xdr:from>
    <xdr:to>
      <xdr:col>0</xdr:col>
      <xdr:colOff>1114425</xdr:colOff>
      <xdr:row>58</xdr:row>
      <xdr:rowOff>1066800</xdr:rowOff>
    </xdr:to>
    <xdr:pic>
      <xdr:nvPicPr>
        <xdr:cNvPr id="1074" name="Immagine 55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6633210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59</xdr:row>
      <xdr:rowOff>38100</xdr:rowOff>
    </xdr:from>
    <xdr:to>
      <xdr:col>0</xdr:col>
      <xdr:colOff>1114425</xdr:colOff>
      <xdr:row>59</xdr:row>
      <xdr:rowOff>1066800</xdr:rowOff>
    </xdr:to>
    <xdr:pic>
      <xdr:nvPicPr>
        <xdr:cNvPr id="1075" name="Immagine 56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6747510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60</xdr:row>
      <xdr:rowOff>38100</xdr:rowOff>
    </xdr:from>
    <xdr:to>
      <xdr:col>0</xdr:col>
      <xdr:colOff>1114425</xdr:colOff>
      <xdr:row>60</xdr:row>
      <xdr:rowOff>1066800</xdr:rowOff>
    </xdr:to>
    <xdr:pic>
      <xdr:nvPicPr>
        <xdr:cNvPr id="1076" name="Immagine 57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6861810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61</xdr:row>
      <xdr:rowOff>38100</xdr:rowOff>
    </xdr:from>
    <xdr:to>
      <xdr:col>0</xdr:col>
      <xdr:colOff>1114425</xdr:colOff>
      <xdr:row>61</xdr:row>
      <xdr:rowOff>1066800</xdr:rowOff>
    </xdr:to>
    <xdr:pic>
      <xdr:nvPicPr>
        <xdr:cNvPr id="1077" name="Immagine 58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6976110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62</xdr:row>
      <xdr:rowOff>38100</xdr:rowOff>
    </xdr:from>
    <xdr:to>
      <xdr:col>0</xdr:col>
      <xdr:colOff>1114425</xdr:colOff>
      <xdr:row>62</xdr:row>
      <xdr:rowOff>1066800</xdr:rowOff>
    </xdr:to>
    <xdr:pic>
      <xdr:nvPicPr>
        <xdr:cNvPr id="1078" name="Immagine 59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7090410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63</xdr:row>
      <xdr:rowOff>38100</xdr:rowOff>
    </xdr:from>
    <xdr:to>
      <xdr:col>0</xdr:col>
      <xdr:colOff>1114425</xdr:colOff>
      <xdr:row>63</xdr:row>
      <xdr:rowOff>1066800</xdr:rowOff>
    </xdr:to>
    <xdr:pic>
      <xdr:nvPicPr>
        <xdr:cNvPr id="1079" name="Immagine 60" descr="Pantaloni Leggeri Temp iQ36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7204710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64</xdr:row>
      <xdr:rowOff>76200</xdr:rowOff>
    </xdr:from>
    <xdr:to>
      <xdr:col>0</xdr:col>
      <xdr:colOff>1152525</xdr:colOff>
      <xdr:row>64</xdr:row>
      <xdr:rowOff>1057275</xdr:rowOff>
    </xdr:to>
    <xdr:pic>
      <xdr:nvPicPr>
        <xdr:cNvPr id="1080" name="Immagine 61" descr="Werkjas Softshell Everyday Navy Blue - Dickies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 t="15979" b="13918"/>
        <a:stretch>
          <a:fillRect/>
        </a:stretch>
      </xdr:blipFill>
      <xdr:spPr bwMode="auto">
        <a:xfrm>
          <a:off x="114300" y="73228200"/>
          <a:ext cx="1038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65</xdr:row>
      <xdr:rowOff>76200</xdr:rowOff>
    </xdr:from>
    <xdr:to>
      <xdr:col>0</xdr:col>
      <xdr:colOff>1162050</xdr:colOff>
      <xdr:row>65</xdr:row>
      <xdr:rowOff>1076325</xdr:rowOff>
    </xdr:to>
    <xdr:pic>
      <xdr:nvPicPr>
        <xdr:cNvPr id="1081" name="Immagine 62" descr="Renegade Duck Jacket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t="16991" b="14078"/>
        <a:stretch>
          <a:fillRect/>
        </a:stretch>
      </xdr:blipFill>
      <xdr:spPr bwMode="auto">
        <a:xfrm>
          <a:off x="66675" y="74371200"/>
          <a:ext cx="10953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66</xdr:row>
      <xdr:rowOff>76200</xdr:rowOff>
    </xdr:from>
    <xdr:to>
      <xdr:col>0</xdr:col>
      <xdr:colOff>1162050</xdr:colOff>
      <xdr:row>66</xdr:row>
      <xdr:rowOff>1076325</xdr:rowOff>
    </xdr:to>
    <xdr:pic>
      <xdr:nvPicPr>
        <xdr:cNvPr id="1082" name="Immagine 63" descr="Renegade Duck Jacket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t="16991" b="14078"/>
        <a:stretch>
          <a:fillRect/>
        </a:stretch>
      </xdr:blipFill>
      <xdr:spPr bwMode="auto">
        <a:xfrm>
          <a:off x="66675" y="75514200"/>
          <a:ext cx="10953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67</xdr:row>
      <xdr:rowOff>76200</xdr:rowOff>
    </xdr:from>
    <xdr:to>
      <xdr:col>0</xdr:col>
      <xdr:colOff>1162050</xdr:colOff>
      <xdr:row>67</xdr:row>
      <xdr:rowOff>1076325</xdr:rowOff>
    </xdr:to>
    <xdr:pic>
      <xdr:nvPicPr>
        <xdr:cNvPr id="1083" name="Immagine 64" descr="Renegade Duck Jacket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t="16991" b="14078"/>
        <a:stretch>
          <a:fillRect/>
        </a:stretch>
      </xdr:blipFill>
      <xdr:spPr bwMode="auto">
        <a:xfrm>
          <a:off x="66675" y="76657200"/>
          <a:ext cx="10953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68</xdr:row>
      <xdr:rowOff>76200</xdr:rowOff>
    </xdr:from>
    <xdr:to>
      <xdr:col>0</xdr:col>
      <xdr:colOff>1162050</xdr:colOff>
      <xdr:row>68</xdr:row>
      <xdr:rowOff>1038225</xdr:rowOff>
    </xdr:to>
    <xdr:pic>
      <xdr:nvPicPr>
        <xdr:cNvPr id="1084" name="Immagine 65" descr="Dickies Giacca Renegade In Tela Di Cotone Green Moss Donna | Giacche Donna  | Shop Dickies online su Yupi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t="17487"/>
        <a:stretch>
          <a:fillRect/>
        </a:stretch>
      </xdr:blipFill>
      <xdr:spPr bwMode="auto">
        <a:xfrm>
          <a:off x="180975" y="7780020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69</xdr:row>
      <xdr:rowOff>76200</xdr:rowOff>
    </xdr:from>
    <xdr:to>
      <xdr:col>0</xdr:col>
      <xdr:colOff>1162050</xdr:colOff>
      <xdr:row>69</xdr:row>
      <xdr:rowOff>1038225</xdr:rowOff>
    </xdr:to>
    <xdr:pic>
      <xdr:nvPicPr>
        <xdr:cNvPr id="1085" name="Immagine 66" descr="Dickies Giacca Renegade In Tela Di Cotone Green Moss Donna | Giacche Donna  | Shop Dickies online su Yupi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t="17487"/>
        <a:stretch>
          <a:fillRect/>
        </a:stretch>
      </xdr:blipFill>
      <xdr:spPr bwMode="auto">
        <a:xfrm>
          <a:off x="180975" y="7894320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70</xdr:row>
      <xdr:rowOff>76200</xdr:rowOff>
    </xdr:from>
    <xdr:to>
      <xdr:col>0</xdr:col>
      <xdr:colOff>1162050</xdr:colOff>
      <xdr:row>70</xdr:row>
      <xdr:rowOff>1038225</xdr:rowOff>
    </xdr:to>
    <xdr:pic>
      <xdr:nvPicPr>
        <xdr:cNvPr id="1086" name="Immagine 67" descr="Dickies Giacca Renegade In Tela Di Cotone Green Moss Donna | Giacche Donna  | Shop Dickies online su Yupi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t="17487"/>
        <a:stretch>
          <a:fillRect/>
        </a:stretch>
      </xdr:blipFill>
      <xdr:spPr bwMode="auto">
        <a:xfrm>
          <a:off x="180975" y="8008620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71</xdr:row>
      <xdr:rowOff>76200</xdr:rowOff>
    </xdr:from>
    <xdr:to>
      <xdr:col>0</xdr:col>
      <xdr:colOff>952500</xdr:colOff>
      <xdr:row>71</xdr:row>
      <xdr:rowOff>1009650</xdr:rowOff>
    </xdr:to>
    <xdr:pic>
      <xdr:nvPicPr>
        <xdr:cNvPr id="1087" name="Immagine 68" descr="Pantaloni Renegade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38125" y="81229200"/>
          <a:ext cx="714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72</xdr:row>
      <xdr:rowOff>76200</xdr:rowOff>
    </xdr:from>
    <xdr:to>
      <xdr:col>0</xdr:col>
      <xdr:colOff>952500</xdr:colOff>
      <xdr:row>72</xdr:row>
      <xdr:rowOff>1009650</xdr:rowOff>
    </xdr:to>
    <xdr:pic>
      <xdr:nvPicPr>
        <xdr:cNvPr id="1088" name="Immagine 69" descr="Pantaloni Renegade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38125" y="82372200"/>
          <a:ext cx="714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73</xdr:row>
      <xdr:rowOff>76200</xdr:rowOff>
    </xdr:from>
    <xdr:to>
      <xdr:col>0</xdr:col>
      <xdr:colOff>952500</xdr:colOff>
      <xdr:row>73</xdr:row>
      <xdr:rowOff>1009650</xdr:rowOff>
    </xdr:to>
    <xdr:pic>
      <xdr:nvPicPr>
        <xdr:cNvPr id="1089" name="Immagine 70" descr="Pantaloni Renegade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38125" y="83515200"/>
          <a:ext cx="714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74</xdr:row>
      <xdr:rowOff>76200</xdr:rowOff>
    </xdr:from>
    <xdr:to>
      <xdr:col>0</xdr:col>
      <xdr:colOff>1171575</xdr:colOff>
      <xdr:row>74</xdr:row>
      <xdr:rowOff>990600</xdr:rowOff>
    </xdr:to>
    <xdr:pic>
      <xdr:nvPicPr>
        <xdr:cNvPr id="1090" name="Immagine 71" descr="Duratech Gefütterte Weste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 t="30612"/>
        <a:stretch>
          <a:fillRect/>
        </a:stretch>
      </xdr:blipFill>
      <xdr:spPr bwMode="auto">
        <a:xfrm>
          <a:off x="161925" y="84658200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75</xdr:row>
      <xdr:rowOff>76200</xdr:rowOff>
    </xdr:from>
    <xdr:to>
      <xdr:col>0</xdr:col>
      <xdr:colOff>1171575</xdr:colOff>
      <xdr:row>75</xdr:row>
      <xdr:rowOff>990600</xdr:rowOff>
    </xdr:to>
    <xdr:pic>
      <xdr:nvPicPr>
        <xdr:cNvPr id="1091" name="Immagine 72" descr="Duratech Gefütterte Weste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 t="30612"/>
        <a:stretch>
          <a:fillRect/>
        </a:stretch>
      </xdr:blipFill>
      <xdr:spPr bwMode="auto">
        <a:xfrm>
          <a:off x="161925" y="85801200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76</xdr:row>
      <xdr:rowOff>76200</xdr:rowOff>
    </xdr:from>
    <xdr:to>
      <xdr:col>0</xdr:col>
      <xdr:colOff>1171575</xdr:colOff>
      <xdr:row>76</xdr:row>
      <xdr:rowOff>990600</xdr:rowOff>
    </xdr:to>
    <xdr:pic>
      <xdr:nvPicPr>
        <xdr:cNvPr id="1092" name="Immagine 73" descr="Duratech Gefütterte Weste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 t="30612"/>
        <a:stretch>
          <a:fillRect/>
        </a:stretch>
      </xdr:blipFill>
      <xdr:spPr bwMode="auto">
        <a:xfrm>
          <a:off x="161925" y="86944200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77</xdr:row>
      <xdr:rowOff>76200</xdr:rowOff>
    </xdr:from>
    <xdr:to>
      <xdr:col>0</xdr:col>
      <xdr:colOff>1171575</xdr:colOff>
      <xdr:row>77</xdr:row>
      <xdr:rowOff>990600</xdr:rowOff>
    </xdr:to>
    <xdr:pic>
      <xdr:nvPicPr>
        <xdr:cNvPr id="1093" name="Immagine 74" descr="Duratech Gefütterte Weste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 t="30612"/>
        <a:stretch>
          <a:fillRect/>
        </a:stretch>
      </xdr:blipFill>
      <xdr:spPr bwMode="auto">
        <a:xfrm>
          <a:off x="161925" y="88087200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78</xdr:row>
      <xdr:rowOff>66675</xdr:rowOff>
    </xdr:from>
    <xdr:to>
      <xdr:col>0</xdr:col>
      <xdr:colOff>1019175</xdr:colOff>
      <xdr:row>78</xdr:row>
      <xdr:rowOff>971550</xdr:rowOff>
    </xdr:to>
    <xdr:pic>
      <xdr:nvPicPr>
        <xdr:cNvPr id="1094" name="Immagine 75" descr="Long Sleeve Heavyweight Henley T-Shirt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l="17126" t="24863" r="15469"/>
        <a:stretch>
          <a:fillRect/>
        </a:stretch>
      </xdr:blipFill>
      <xdr:spPr bwMode="auto">
        <a:xfrm>
          <a:off x="200025" y="89220675"/>
          <a:ext cx="819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79</xdr:row>
      <xdr:rowOff>66675</xdr:rowOff>
    </xdr:from>
    <xdr:to>
      <xdr:col>0</xdr:col>
      <xdr:colOff>1019175</xdr:colOff>
      <xdr:row>79</xdr:row>
      <xdr:rowOff>971550</xdr:rowOff>
    </xdr:to>
    <xdr:pic>
      <xdr:nvPicPr>
        <xdr:cNvPr id="1095" name="Immagine 76" descr="Long Sleeve Heavyweight Henley T-Shirt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l="17126" t="24863" r="15469"/>
        <a:stretch>
          <a:fillRect/>
        </a:stretch>
      </xdr:blipFill>
      <xdr:spPr bwMode="auto">
        <a:xfrm>
          <a:off x="200025" y="90363675"/>
          <a:ext cx="819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80</xdr:row>
      <xdr:rowOff>66675</xdr:rowOff>
    </xdr:from>
    <xdr:to>
      <xdr:col>0</xdr:col>
      <xdr:colOff>1019175</xdr:colOff>
      <xdr:row>80</xdr:row>
      <xdr:rowOff>971550</xdr:rowOff>
    </xdr:to>
    <xdr:pic>
      <xdr:nvPicPr>
        <xdr:cNvPr id="1096" name="Immagine 77" descr="Long Sleeve Heavyweight Henley T-Shirt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l="17126" t="24863" r="15469"/>
        <a:stretch>
          <a:fillRect/>
        </a:stretch>
      </xdr:blipFill>
      <xdr:spPr bwMode="auto">
        <a:xfrm>
          <a:off x="200025" y="91506675"/>
          <a:ext cx="819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81</xdr:row>
      <xdr:rowOff>114300</xdr:rowOff>
    </xdr:from>
    <xdr:to>
      <xdr:col>0</xdr:col>
      <xdr:colOff>1104900</xdr:colOff>
      <xdr:row>81</xdr:row>
      <xdr:rowOff>1019175</xdr:rowOff>
    </xdr:to>
    <xdr:pic>
      <xdr:nvPicPr>
        <xdr:cNvPr id="1097" name="Immagine 78" descr="Long Sleeve Heavyweight Henley T-Shirt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 t="17961" b="16505"/>
        <a:stretch>
          <a:fillRect/>
        </a:stretch>
      </xdr:blipFill>
      <xdr:spPr bwMode="auto">
        <a:xfrm>
          <a:off x="66675" y="92697300"/>
          <a:ext cx="10382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82</xdr:row>
      <xdr:rowOff>114300</xdr:rowOff>
    </xdr:from>
    <xdr:to>
      <xdr:col>0</xdr:col>
      <xdr:colOff>1104900</xdr:colOff>
      <xdr:row>82</xdr:row>
      <xdr:rowOff>1019175</xdr:rowOff>
    </xdr:to>
    <xdr:pic>
      <xdr:nvPicPr>
        <xdr:cNvPr id="1098" name="Immagine 79" descr="Long Sleeve Heavyweight Henley T-Shirt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 t="17961" b="16505"/>
        <a:stretch>
          <a:fillRect/>
        </a:stretch>
      </xdr:blipFill>
      <xdr:spPr bwMode="auto">
        <a:xfrm>
          <a:off x="66675" y="93840300"/>
          <a:ext cx="10382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83</xdr:row>
      <xdr:rowOff>114300</xdr:rowOff>
    </xdr:from>
    <xdr:to>
      <xdr:col>0</xdr:col>
      <xdr:colOff>1104900</xdr:colOff>
      <xdr:row>83</xdr:row>
      <xdr:rowOff>1019175</xdr:rowOff>
    </xdr:to>
    <xdr:pic>
      <xdr:nvPicPr>
        <xdr:cNvPr id="1099" name="Immagine 80" descr="Long Sleeve Heavyweight Henley T-Shirt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 t="17961" b="16505"/>
        <a:stretch>
          <a:fillRect/>
        </a:stretch>
      </xdr:blipFill>
      <xdr:spPr bwMode="auto">
        <a:xfrm>
          <a:off x="66675" y="94983300"/>
          <a:ext cx="10382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84</xdr:row>
      <xdr:rowOff>85725</xdr:rowOff>
    </xdr:from>
    <xdr:to>
      <xdr:col>0</xdr:col>
      <xdr:colOff>857250</xdr:colOff>
      <xdr:row>84</xdr:row>
      <xdr:rowOff>1028700</xdr:rowOff>
    </xdr:to>
    <xdr:pic>
      <xdr:nvPicPr>
        <xdr:cNvPr id="1100" name="Immagine 81" descr="Modular Utility Bib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42875" y="96097725"/>
          <a:ext cx="7143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4</xdr:row>
      <xdr:rowOff>47625</xdr:rowOff>
    </xdr:from>
    <xdr:to>
      <xdr:col>0</xdr:col>
      <xdr:colOff>952500</xdr:colOff>
      <xdr:row>4</xdr:row>
      <xdr:rowOff>1066800</xdr:rowOff>
    </xdr:to>
    <xdr:pic>
      <xdr:nvPicPr>
        <xdr:cNvPr id="1101" name="Immagine 82" descr="Perfect Fit Trouser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4619625"/>
          <a:ext cx="7715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5</xdr:row>
      <xdr:rowOff>47625</xdr:rowOff>
    </xdr:from>
    <xdr:to>
      <xdr:col>0</xdr:col>
      <xdr:colOff>952500</xdr:colOff>
      <xdr:row>5</xdr:row>
      <xdr:rowOff>1066800</xdr:rowOff>
    </xdr:to>
    <xdr:pic>
      <xdr:nvPicPr>
        <xdr:cNvPr id="1102" name="Immagine 83" descr="Perfect Fit Trouser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5762625"/>
          <a:ext cx="7715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6</xdr:row>
      <xdr:rowOff>47625</xdr:rowOff>
    </xdr:from>
    <xdr:to>
      <xdr:col>0</xdr:col>
      <xdr:colOff>952500</xdr:colOff>
      <xdr:row>6</xdr:row>
      <xdr:rowOff>1066800</xdr:rowOff>
    </xdr:to>
    <xdr:pic>
      <xdr:nvPicPr>
        <xdr:cNvPr id="1103" name="Immagine 84" descr="Perfect Fit Trouser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6905625"/>
          <a:ext cx="7715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8</xdr:row>
      <xdr:rowOff>47625</xdr:rowOff>
    </xdr:from>
    <xdr:to>
      <xdr:col>0</xdr:col>
      <xdr:colOff>1028700</xdr:colOff>
      <xdr:row>8</xdr:row>
      <xdr:rowOff>1057275</xdr:rowOff>
    </xdr:to>
    <xdr:pic>
      <xdr:nvPicPr>
        <xdr:cNvPr id="1104" name="Imagen 85" descr="Chaqueta Impermeable Performance De Mujer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57175" y="9191625"/>
          <a:ext cx="7715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9</xdr:row>
      <xdr:rowOff>85725</xdr:rowOff>
    </xdr:from>
    <xdr:to>
      <xdr:col>0</xdr:col>
      <xdr:colOff>990600</xdr:colOff>
      <xdr:row>9</xdr:row>
      <xdr:rowOff>1095375</xdr:rowOff>
    </xdr:to>
    <xdr:pic>
      <xdr:nvPicPr>
        <xdr:cNvPr id="1105" name="Imagen 86" descr="Chaqueta Impermeable Performance De Mujer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09550" y="10372725"/>
          <a:ext cx="7810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10</xdr:row>
      <xdr:rowOff>38100</xdr:rowOff>
    </xdr:from>
    <xdr:to>
      <xdr:col>0</xdr:col>
      <xdr:colOff>1028700</xdr:colOff>
      <xdr:row>10</xdr:row>
      <xdr:rowOff>1057275</xdr:rowOff>
    </xdr:to>
    <xdr:pic>
      <xdr:nvPicPr>
        <xdr:cNvPr id="1106" name="Imagen 87" descr="Chaqueta Impermeable Performance De Mujer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57175" y="11468100"/>
          <a:ext cx="7715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11</xdr:row>
      <xdr:rowOff>57150</xdr:rowOff>
    </xdr:from>
    <xdr:to>
      <xdr:col>0</xdr:col>
      <xdr:colOff>1019175</xdr:colOff>
      <xdr:row>11</xdr:row>
      <xdr:rowOff>1066800</xdr:rowOff>
    </xdr:to>
    <xdr:pic>
      <xdr:nvPicPr>
        <xdr:cNvPr id="1107" name="Imagen 88" descr="Chaqueta Impermeable Performance De Mujer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38125" y="12630150"/>
          <a:ext cx="7810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12</xdr:row>
      <xdr:rowOff>66675</xdr:rowOff>
    </xdr:from>
    <xdr:to>
      <xdr:col>0</xdr:col>
      <xdr:colOff>942975</xdr:colOff>
      <xdr:row>12</xdr:row>
      <xdr:rowOff>1085850</xdr:rowOff>
    </xdr:to>
    <xdr:pic>
      <xdr:nvPicPr>
        <xdr:cNvPr id="1108" name="Imagen 89" descr="Chaqueta Impermeable Performance De Mujer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71450" y="13782675"/>
          <a:ext cx="7715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zoomScale="90" zoomScaleNormal="90" workbookViewId="0">
      <selection activeCell="O1" sqref="O1:O1048576"/>
    </sheetView>
  </sheetViews>
  <sheetFormatPr defaultColWidth="11" defaultRowHeight="15.75" x14ac:dyDescent="0.25"/>
  <cols>
    <col min="1" max="6" width="16.875" style="4" customWidth="1"/>
    <col min="7" max="7" width="45.375" style="4" bestFit="1" customWidth="1"/>
    <col min="8" max="8" width="34.875" style="4" customWidth="1"/>
    <col min="9" max="11" width="16.875" style="4" customWidth="1"/>
    <col min="12" max="14" width="16.875" style="8" customWidth="1"/>
  </cols>
  <sheetData>
    <row r="1" spans="1:20" ht="9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</row>
    <row r="2" spans="1:20" s="12" customFormat="1" ht="90" customHeight="1" x14ac:dyDescent="0.3">
      <c r="A2"/>
      <c r="B2" s="9" t="s">
        <v>132</v>
      </c>
      <c r="C2" s="9" t="s">
        <v>134</v>
      </c>
      <c r="D2" s="9" t="s">
        <v>135</v>
      </c>
      <c r="E2" s="9">
        <v>170</v>
      </c>
      <c r="F2" s="10">
        <v>196012304004</v>
      </c>
      <c r="G2" s="9" t="s">
        <v>14</v>
      </c>
      <c r="H2" s="9" t="s">
        <v>138</v>
      </c>
      <c r="I2" s="9" t="s">
        <v>116</v>
      </c>
      <c r="J2" s="9" t="s">
        <v>103</v>
      </c>
      <c r="K2" s="9">
        <v>1</v>
      </c>
      <c r="L2" s="11">
        <v>59</v>
      </c>
      <c r="M2" s="11">
        <f>L2*K2</f>
        <v>59</v>
      </c>
      <c r="N2" s="11">
        <v>30</v>
      </c>
      <c r="Q2" s="14"/>
      <c r="R2" s="14"/>
      <c r="T2" s="14"/>
    </row>
    <row r="3" spans="1:20" ht="90" customHeight="1" x14ac:dyDescent="0.3">
      <c r="A3"/>
      <c r="B3" s="5" t="s">
        <v>132</v>
      </c>
      <c r="C3" s="5" t="s">
        <v>134</v>
      </c>
      <c r="D3" s="5" t="s">
        <v>135</v>
      </c>
      <c r="E3" s="9">
        <v>170</v>
      </c>
      <c r="F3" s="6">
        <v>5053823344382</v>
      </c>
      <c r="G3" s="5" t="s">
        <v>15</v>
      </c>
      <c r="H3" s="5" t="s">
        <v>133</v>
      </c>
      <c r="I3" s="5" t="s">
        <v>113</v>
      </c>
      <c r="J3" s="5" t="s">
        <v>107</v>
      </c>
      <c r="K3" s="5">
        <v>1</v>
      </c>
      <c r="L3" s="7">
        <v>47</v>
      </c>
      <c r="M3" s="11">
        <f t="shared" ref="M3:M66" si="0">L3*K3</f>
        <v>47</v>
      </c>
      <c r="N3" s="7">
        <v>24</v>
      </c>
      <c r="Q3" s="14"/>
      <c r="R3" s="14"/>
      <c r="T3" s="14"/>
    </row>
    <row r="4" spans="1:20" ht="90" customHeight="1" x14ac:dyDescent="0.3">
      <c r="A4"/>
      <c r="B4" s="5" t="s">
        <v>132</v>
      </c>
      <c r="C4" s="5" t="s">
        <v>131</v>
      </c>
      <c r="D4" s="5" t="s">
        <v>135</v>
      </c>
      <c r="E4" s="9">
        <v>170</v>
      </c>
      <c r="F4" s="6">
        <v>889440640928</v>
      </c>
      <c r="G4" s="5" t="s">
        <v>16</v>
      </c>
      <c r="H4" s="5" t="s">
        <v>144</v>
      </c>
      <c r="I4" s="5" t="s">
        <v>115</v>
      </c>
      <c r="J4" s="5" t="s">
        <v>108</v>
      </c>
      <c r="K4" s="5">
        <v>117</v>
      </c>
      <c r="L4" s="7">
        <v>65</v>
      </c>
      <c r="M4" s="11">
        <f t="shared" si="0"/>
        <v>7605</v>
      </c>
      <c r="N4" s="7">
        <v>33</v>
      </c>
      <c r="Q4" s="14"/>
      <c r="R4" s="14"/>
      <c r="T4" s="14"/>
    </row>
    <row r="5" spans="1:20" ht="90" customHeight="1" x14ac:dyDescent="0.3">
      <c r="A5"/>
      <c r="B5" s="5" t="s">
        <v>132</v>
      </c>
      <c r="C5" s="5" t="s">
        <v>131</v>
      </c>
      <c r="D5" s="5" t="s">
        <v>135</v>
      </c>
      <c r="E5" s="9">
        <v>170</v>
      </c>
      <c r="F5" s="6">
        <v>889440640843</v>
      </c>
      <c r="G5" s="5" t="s">
        <v>17</v>
      </c>
      <c r="H5" s="5" t="s">
        <v>144</v>
      </c>
      <c r="I5" s="5" t="s">
        <v>115</v>
      </c>
      <c r="J5" s="5" t="s">
        <v>106</v>
      </c>
      <c r="K5" s="5">
        <v>230</v>
      </c>
      <c r="L5" s="7">
        <v>65</v>
      </c>
      <c r="M5" s="11">
        <f t="shared" si="0"/>
        <v>14950</v>
      </c>
      <c r="N5" s="7">
        <v>33</v>
      </c>
      <c r="Q5" s="14"/>
      <c r="R5" s="14"/>
      <c r="T5" s="14"/>
    </row>
    <row r="6" spans="1:20" ht="90" customHeight="1" x14ac:dyDescent="0.3">
      <c r="A6"/>
      <c r="B6" s="5" t="s">
        <v>132</v>
      </c>
      <c r="C6" s="5" t="s">
        <v>131</v>
      </c>
      <c r="D6" s="5" t="s">
        <v>135</v>
      </c>
      <c r="E6" s="9">
        <v>170</v>
      </c>
      <c r="F6" s="6">
        <v>889440640850</v>
      </c>
      <c r="G6" s="5" t="s">
        <v>18</v>
      </c>
      <c r="H6" s="5" t="s">
        <v>144</v>
      </c>
      <c r="I6" s="5" t="s">
        <v>115</v>
      </c>
      <c r="J6" s="5" t="s">
        <v>109</v>
      </c>
      <c r="K6" s="5">
        <v>363</v>
      </c>
      <c r="L6" s="7">
        <v>65</v>
      </c>
      <c r="M6" s="11">
        <f t="shared" si="0"/>
        <v>23595</v>
      </c>
      <c r="N6" s="7">
        <v>33</v>
      </c>
      <c r="Q6" s="14"/>
      <c r="R6" s="14"/>
      <c r="T6" s="14"/>
    </row>
    <row r="7" spans="1:20" ht="90" customHeight="1" x14ac:dyDescent="0.3">
      <c r="A7"/>
      <c r="B7" s="5" t="s">
        <v>132</v>
      </c>
      <c r="C7" s="5" t="s">
        <v>131</v>
      </c>
      <c r="D7" s="5" t="s">
        <v>135</v>
      </c>
      <c r="E7" s="9">
        <v>170</v>
      </c>
      <c r="F7" s="6">
        <v>889440640867</v>
      </c>
      <c r="G7" s="5" t="s">
        <v>19</v>
      </c>
      <c r="H7" s="5" t="s">
        <v>144</v>
      </c>
      <c r="I7" s="5" t="s">
        <v>115</v>
      </c>
      <c r="J7" s="5" t="s">
        <v>101</v>
      </c>
      <c r="K7" s="5">
        <v>96</v>
      </c>
      <c r="L7" s="7">
        <v>65</v>
      </c>
      <c r="M7" s="11">
        <f t="shared" si="0"/>
        <v>6240</v>
      </c>
      <c r="N7" s="7">
        <v>33</v>
      </c>
      <c r="Q7" s="14"/>
      <c r="R7" s="14"/>
      <c r="T7" s="14"/>
    </row>
    <row r="8" spans="1:20" ht="90" customHeight="1" x14ac:dyDescent="0.3">
      <c r="A8"/>
      <c r="B8" s="5" t="s">
        <v>132</v>
      </c>
      <c r="C8" s="5" t="s">
        <v>134</v>
      </c>
      <c r="D8" s="5" t="s">
        <v>135</v>
      </c>
      <c r="E8" s="9">
        <v>170</v>
      </c>
      <c r="F8" s="6">
        <v>5053823463694</v>
      </c>
      <c r="G8" s="5" t="s">
        <v>20</v>
      </c>
      <c r="H8" s="5" t="s">
        <v>140</v>
      </c>
      <c r="I8" s="5" t="s">
        <v>114</v>
      </c>
      <c r="J8" s="5" t="s">
        <v>99</v>
      </c>
      <c r="K8" s="5">
        <v>2</v>
      </c>
      <c r="L8" s="7">
        <v>54</v>
      </c>
      <c r="M8" s="11">
        <f t="shared" si="0"/>
        <v>108</v>
      </c>
      <c r="N8" s="7">
        <v>27</v>
      </c>
      <c r="Q8" s="14"/>
      <c r="R8" s="14"/>
      <c r="T8" s="14"/>
    </row>
    <row r="9" spans="1:20" ht="90" customHeight="1" x14ac:dyDescent="0.3">
      <c r="A9"/>
      <c r="B9" s="5" t="s">
        <v>132</v>
      </c>
      <c r="C9" s="5" t="s">
        <v>137</v>
      </c>
      <c r="D9" s="5" t="s">
        <v>135</v>
      </c>
      <c r="E9" s="9">
        <v>170</v>
      </c>
      <c r="F9" s="6">
        <v>889440781652</v>
      </c>
      <c r="G9" s="5" t="s">
        <v>21</v>
      </c>
      <c r="H9" s="5" t="s">
        <v>139</v>
      </c>
      <c r="I9" s="5" t="s">
        <v>113</v>
      </c>
      <c r="J9" s="5" t="s">
        <v>98</v>
      </c>
      <c r="K9" s="5">
        <v>1084</v>
      </c>
      <c r="L9" s="7">
        <v>109</v>
      </c>
      <c r="M9" s="11">
        <f t="shared" si="0"/>
        <v>118156</v>
      </c>
      <c r="N9" s="7">
        <v>55</v>
      </c>
      <c r="Q9" s="14"/>
      <c r="R9" s="14"/>
      <c r="T9" s="14"/>
    </row>
    <row r="10" spans="1:20" ht="90" customHeight="1" x14ac:dyDescent="0.3">
      <c r="A10"/>
      <c r="B10" s="5" t="s">
        <v>132</v>
      </c>
      <c r="C10" s="5" t="s">
        <v>137</v>
      </c>
      <c r="D10" s="5" t="s">
        <v>135</v>
      </c>
      <c r="E10" s="9">
        <v>170</v>
      </c>
      <c r="F10" s="6">
        <v>889440781669</v>
      </c>
      <c r="G10" s="5" t="s">
        <v>22</v>
      </c>
      <c r="H10" s="5" t="s">
        <v>139</v>
      </c>
      <c r="I10" s="5" t="s">
        <v>113</v>
      </c>
      <c r="J10" s="5" t="s">
        <v>99</v>
      </c>
      <c r="K10" s="5">
        <v>575</v>
      </c>
      <c r="L10" s="7">
        <v>109</v>
      </c>
      <c r="M10" s="11">
        <f t="shared" si="0"/>
        <v>62675</v>
      </c>
      <c r="N10" s="7">
        <v>55</v>
      </c>
      <c r="Q10" s="14"/>
      <c r="R10" s="14"/>
      <c r="T10" s="14"/>
    </row>
    <row r="11" spans="1:20" ht="90" customHeight="1" x14ac:dyDescent="0.3">
      <c r="A11"/>
      <c r="B11" s="5" t="s">
        <v>132</v>
      </c>
      <c r="C11" s="5" t="s">
        <v>137</v>
      </c>
      <c r="D11" s="5" t="s">
        <v>135</v>
      </c>
      <c r="E11" s="9">
        <v>170</v>
      </c>
      <c r="F11" s="6">
        <v>889440781676</v>
      </c>
      <c r="G11" s="5" t="s">
        <v>23</v>
      </c>
      <c r="H11" s="5" t="s">
        <v>139</v>
      </c>
      <c r="I11" s="5" t="s">
        <v>113</v>
      </c>
      <c r="J11" s="5" t="s">
        <v>104</v>
      </c>
      <c r="K11" s="5">
        <v>658</v>
      </c>
      <c r="L11" s="7">
        <v>109</v>
      </c>
      <c r="M11" s="11">
        <f t="shared" si="0"/>
        <v>71722</v>
      </c>
      <c r="N11" s="7">
        <v>55</v>
      </c>
      <c r="Q11" s="14"/>
      <c r="R11" s="14"/>
      <c r="T11" s="14"/>
    </row>
    <row r="12" spans="1:20" ht="90" customHeight="1" x14ac:dyDescent="0.3">
      <c r="A12"/>
      <c r="B12" s="5" t="s">
        <v>132</v>
      </c>
      <c r="C12" s="5" t="s">
        <v>137</v>
      </c>
      <c r="D12" s="5" t="s">
        <v>135</v>
      </c>
      <c r="E12" s="9">
        <v>170</v>
      </c>
      <c r="F12" s="6">
        <v>889440781683</v>
      </c>
      <c r="G12" s="5" t="s">
        <v>24</v>
      </c>
      <c r="H12" s="5" t="s">
        <v>139</v>
      </c>
      <c r="I12" s="5" t="s">
        <v>113</v>
      </c>
      <c r="J12" s="5" t="s">
        <v>100</v>
      </c>
      <c r="K12" s="5">
        <v>395</v>
      </c>
      <c r="L12" s="7">
        <v>109</v>
      </c>
      <c r="M12" s="11">
        <f t="shared" si="0"/>
        <v>43055</v>
      </c>
      <c r="N12" s="7">
        <v>55</v>
      </c>
      <c r="Q12" s="14"/>
      <c r="R12" s="14"/>
      <c r="T12" s="14"/>
    </row>
    <row r="13" spans="1:20" ht="90" customHeight="1" x14ac:dyDescent="0.3">
      <c r="A13"/>
      <c r="B13" s="5" t="s">
        <v>132</v>
      </c>
      <c r="C13" s="5" t="s">
        <v>137</v>
      </c>
      <c r="D13" s="5" t="s">
        <v>135</v>
      </c>
      <c r="E13" s="9">
        <v>170</v>
      </c>
      <c r="F13" s="6">
        <v>889440781690</v>
      </c>
      <c r="G13" s="5" t="s">
        <v>25</v>
      </c>
      <c r="H13" s="5" t="s">
        <v>139</v>
      </c>
      <c r="I13" s="5" t="s">
        <v>113</v>
      </c>
      <c r="J13" s="5" t="s">
        <v>105</v>
      </c>
      <c r="K13" s="5">
        <v>180</v>
      </c>
      <c r="L13" s="7">
        <v>109</v>
      </c>
      <c r="M13" s="11">
        <f t="shared" si="0"/>
        <v>19620</v>
      </c>
      <c r="N13" s="7">
        <v>55</v>
      </c>
      <c r="Q13" s="14"/>
      <c r="R13" s="14"/>
      <c r="T13" s="14"/>
    </row>
    <row r="14" spans="1:20" ht="90" customHeight="1" x14ac:dyDescent="0.3">
      <c r="A14"/>
      <c r="B14" s="5" t="s">
        <v>132</v>
      </c>
      <c r="C14" s="5" t="s">
        <v>137</v>
      </c>
      <c r="D14" s="5" t="s">
        <v>135</v>
      </c>
      <c r="E14" s="9">
        <v>170</v>
      </c>
      <c r="F14" s="6">
        <v>889440781768</v>
      </c>
      <c r="G14" s="5" t="s">
        <v>26</v>
      </c>
      <c r="H14" s="5" t="s">
        <v>136</v>
      </c>
      <c r="I14" s="5" t="s">
        <v>113</v>
      </c>
      <c r="J14" s="5" t="s">
        <v>99</v>
      </c>
      <c r="K14" s="5">
        <v>1</v>
      </c>
      <c r="L14" s="7">
        <v>67</v>
      </c>
      <c r="M14" s="11">
        <f t="shared" si="0"/>
        <v>67</v>
      </c>
      <c r="N14" s="7">
        <v>34</v>
      </c>
      <c r="Q14" s="14"/>
      <c r="R14" s="14"/>
      <c r="T14" s="14"/>
    </row>
    <row r="15" spans="1:20" ht="90" customHeight="1" x14ac:dyDescent="0.3">
      <c r="A15"/>
      <c r="B15" s="5" t="s">
        <v>132</v>
      </c>
      <c r="C15" s="5" t="s">
        <v>130</v>
      </c>
      <c r="D15" s="5" t="s">
        <v>143</v>
      </c>
      <c r="E15" s="9">
        <v>170</v>
      </c>
      <c r="F15" s="6">
        <v>889440879014</v>
      </c>
      <c r="G15" s="5" t="s">
        <v>27</v>
      </c>
      <c r="H15" s="5" t="s">
        <v>147</v>
      </c>
      <c r="I15" s="5" t="s">
        <v>113</v>
      </c>
      <c r="J15" s="5" t="s">
        <v>99</v>
      </c>
      <c r="K15" s="5">
        <v>6</v>
      </c>
      <c r="L15" s="7">
        <v>89</v>
      </c>
      <c r="M15" s="11">
        <f t="shared" si="0"/>
        <v>534</v>
      </c>
      <c r="N15" s="7">
        <v>45</v>
      </c>
      <c r="Q15" s="14"/>
      <c r="R15" s="14"/>
      <c r="T15" s="14"/>
    </row>
    <row r="16" spans="1:20" ht="90" customHeight="1" x14ac:dyDescent="0.3">
      <c r="A16"/>
      <c r="B16" s="5" t="s">
        <v>132</v>
      </c>
      <c r="C16" s="5" t="s">
        <v>130</v>
      </c>
      <c r="D16" s="5" t="s">
        <v>143</v>
      </c>
      <c r="E16" s="9">
        <v>170</v>
      </c>
      <c r="F16" s="6">
        <v>889440879021</v>
      </c>
      <c r="G16" s="5" t="s">
        <v>28</v>
      </c>
      <c r="H16" s="5" t="s">
        <v>147</v>
      </c>
      <c r="I16" s="5" t="s">
        <v>113</v>
      </c>
      <c r="J16" s="5" t="s">
        <v>104</v>
      </c>
      <c r="K16" s="5">
        <v>2</v>
      </c>
      <c r="L16" s="7">
        <v>89</v>
      </c>
      <c r="M16" s="11">
        <f t="shared" si="0"/>
        <v>178</v>
      </c>
      <c r="N16" s="7">
        <v>45</v>
      </c>
      <c r="Q16" s="14"/>
      <c r="R16" s="14"/>
      <c r="T16" s="14"/>
    </row>
    <row r="17" spans="1:20" ht="90" customHeight="1" x14ac:dyDescent="0.3">
      <c r="A17"/>
      <c r="B17" s="5" t="s">
        <v>132</v>
      </c>
      <c r="C17" s="5" t="s">
        <v>131</v>
      </c>
      <c r="D17" s="5" t="s">
        <v>135</v>
      </c>
      <c r="E17" s="9">
        <v>170</v>
      </c>
      <c r="F17" s="6">
        <v>889440974443</v>
      </c>
      <c r="G17" s="5" t="s">
        <v>29</v>
      </c>
      <c r="H17" s="5" t="s">
        <v>150</v>
      </c>
      <c r="I17" s="5" t="s">
        <v>118</v>
      </c>
      <c r="J17" s="5" t="s">
        <v>98</v>
      </c>
      <c r="K17" s="5">
        <v>109</v>
      </c>
      <c r="L17" s="7">
        <v>69</v>
      </c>
      <c r="M17" s="11">
        <f t="shared" si="0"/>
        <v>7521</v>
      </c>
      <c r="N17" s="7">
        <v>31</v>
      </c>
      <c r="Q17" s="14"/>
      <c r="R17" s="14"/>
      <c r="T17" s="14"/>
    </row>
    <row r="18" spans="1:20" ht="90" customHeight="1" x14ac:dyDescent="0.3">
      <c r="A18"/>
      <c r="B18" s="5" t="s">
        <v>132</v>
      </c>
      <c r="C18" s="5" t="s">
        <v>131</v>
      </c>
      <c r="D18" s="5" t="s">
        <v>135</v>
      </c>
      <c r="E18" s="9">
        <v>170</v>
      </c>
      <c r="F18" s="6">
        <v>889440974450</v>
      </c>
      <c r="G18" s="5" t="s">
        <v>30</v>
      </c>
      <c r="H18" s="5" t="s">
        <v>150</v>
      </c>
      <c r="I18" s="5" t="s">
        <v>118</v>
      </c>
      <c r="J18" s="5" t="s">
        <v>99</v>
      </c>
      <c r="K18" s="5">
        <v>152</v>
      </c>
      <c r="L18" s="7">
        <v>69</v>
      </c>
      <c r="M18" s="11">
        <f t="shared" si="0"/>
        <v>10488</v>
      </c>
      <c r="N18" s="7">
        <v>31</v>
      </c>
      <c r="Q18" s="14"/>
      <c r="R18" s="14"/>
      <c r="T18" s="14"/>
    </row>
    <row r="19" spans="1:20" ht="90" customHeight="1" x14ac:dyDescent="0.3">
      <c r="A19"/>
      <c r="B19" s="5" t="s">
        <v>132</v>
      </c>
      <c r="C19" s="5" t="s">
        <v>131</v>
      </c>
      <c r="D19" s="5" t="s">
        <v>135</v>
      </c>
      <c r="E19" s="9">
        <v>170</v>
      </c>
      <c r="F19" s="6">
        <v>889440974467</v>
      </c>
      <c r="G19" s="5" t="s">
        <v>31</v>
      </c>
      <c r="H19" s="5" t="s">
        <v>150</v>
      </c>
      <c r="I19" s="5" t="s">
        <v>118</v>
      </c>
      <c r="J19" s="5" t="s">
        <v>104</v>
      </c>
      <c r="K19" s="5">
        <v>71</v>
      </c>
      <c r="L19" s="7">
        <v>69</v>
      </c>
      <c r="M19" s="11">
        <f t="shared" si="0"/>
        <v>4899</v>
      </c>
      <c r="N19" s="7">
        <v>31</v>
      </c>
      <c r="Q19" s="14"/>
      <c r="R19" s="14"/>
      <c r="T19" s="14"/>
    </row>
    <row r="20" spans="1:20" ht="90" customHeight="1" x14ac:dyDescent="0.3">
      <c r="A20"/>
      <c r="B20" s="5" t="s">
        <v>132</v>
      </c>
      <c r="C20" s="5" t="s">
        <v>131</v>
      </c>
      <c r="D20" s="5" t="s">
        <v>135</v>
      </c>
      <c r="E20" s="9">
        <v>170</v>
      </c>
      <c r="F20" s="6">
        <v>889440974474</v>
      </c>
      <c r="G20" s="5" t="s">
        <v>32</v>
      </c>
      <c r="H20" s="5" t="s">
        <v>150</v>
      </c>
      <c r="I20" s="5" t="s">
        <v>118</v>
      </c>
      <c r="J20" s="5" t="s">
        <v>100</v>
      </c>
      <c r="K20" s="5">
        <v>78</v>
      </c>
      <c r="L20" s="7">
        <v>69</v>
      </c>
      <c r="M20" s="11">
        <f t="shared" si="0"/>
        <v>5382</v>
      </c>
      <c r="N20" s="7">
        <v>31</v>
      </c>
      <c r="Q20" s="14"/>
      <c r="R20" s="14"/>
      <c r="T20" s="14"/>
    </row>
    <row r="21" spans="1:20" ht="90" customHeight="1" x14ac:dyDescent="0.3">
      <c r="A21"/>
      <c r="B21" s="5" t="s">
        <v>132</v>
      </c>
      <c r="C21" s="5" t="s">
        <v>131</v>
      </c>
      <c r="D21" s="5" t="s">
        <v>135</v>
      </c>
      <c r="E21" s="9">
        <v>170</v>
      </c>
      <c r="F21" s="6">
        <v>889440974504</v>
      </c>
      <c r="G21" s="5" t="s">
        <v>33</v>
      </c>
      <c r="H21" s="5" t="s">
        <v>150</v>
      </c>
      <c r="I21" s="5" t="s">
        <v>119</v>
      </c>
      <c r="J21" s="5" t="s">
        <v>98</v>
      </c>
      <c r="K21" s="5">
        <v>127</v>
      </c>
      <c r="L21" s="7">
        <v>69</v>
      </c>
      <c r="M21" s="11">
        <f t="shared" si="0"/>
        <v>8763</v>
      </c>
      <c r="N21" s="7">
        <v>31</v>
      </c>
      <c r="Q21" s="14"/>
      <c r="R21" s="14"/>
      <c r="T21" s="14"/>
    </row>
    <row r="22" spans="1:20" ht="90" customHeight="1" x14ac:dyDescent="0.3">
      <c r="A22"/>
      <c r="B22" s="5" t="s">
        <v>132</v>
      </c>
      <c r="C22" s="5" t="s">
        <v>131</v>
      </c>
      <c r="D22" s="5" t="s">
        <v>135</v>
      </c>
      <c r="E22" s="9">
        <v>170</v>
      </c>
      <c r="F22" s="6">
        <v>889440974511</v>
      </c>
      <c r="G22" s="5" t="s">
        <v>34</v>
      </c>
      <c r="H22" s="5" t="s">
        <v>150</v>
      </c>
      <c r="I22" s="5" t="s">
        <v>119</v>
      </c>
      <c r="J22" s="5" t="s">
        <v>99</v>
      </c>
      <c r="K22" s="5">
        <v>213</v>
      </c>
      <c r="L22" s="7">
        <v>69</v>
      </c>
      <c r="M22" s="11">
        <f t="shared" si="0"/>
        <v>14697</v>
      </c>
      <c r="N22" s="7">
        <v>31</v>
      </c>
      <c r="Q22" s="14"/>
      <c r="R22" s="14"/>
      <c r="T22" s="14"/>
    </row>
    <row r="23" spans="1:20" ht="90" customHeight="1" x14ac:dyDescent="0.3">
      <c r="A23"/>
      <c r="B23" s="5" t="s">
        <v>132</v>
      </c>
      <c r="C23" s="5" t="s">
        <v>131</v>
      </c>
      <c r="D23" s="5" t="s">
        <v>135</v>
      </c>
      <c r="E23" s="9">
        <v>170</v>
      </c>
      <c r="F23" s="6">
        <v>889440974528</v>
      </c>
      <c r="G23" s="5" t="s">
        <v>35</v>
      </c>
      <c r="H23" s="5" t="s">
        <v>150</v>
      </c>
      <c r="I23" s="5" t="s">
        <v>119</v>
      </c>
      <c r="J23" s="5" t="s">
        <v>104</v>
      </c>
      <c r="K23" s="5">
        <v>136</v>
      </c>
      <c r="L23" s="7">
        <v>69</v>
      </c>
      <c r="M23" s="11">
        <f t="shared" si="0"/>
        <v>9384</v>
      </c>
      <c r="N23" s="7">
        <v>31</v>
      </c>
      <c r="Q23" s="14"/>
      <c r="R23" s="14"/>
      <c r="T23" s="14"/>
    </row>
    <row r="24" spans="1:20" ht="90" customHeight="1" x14ac:dyDescent="0.3">
      <c r="A24"/>
      <c r="B24" s="5" t="s">
        <v>132</v>
      </c>
      <c r="C24" s="5" t="s">
        <v>131</v>
      </c>
      <c r="D24" s="5" t="s">
        <v>135</v>
      </c>
      <c r="E24" s="9">
        <v>170</v>
      </c>
      <c r="F24" s="6">
        <v>889440974535</v>
      </c>
      <c r="G24" s="5" t="s">
        <v>36</v>
      </c>
      <c r="H24" s="5" t="s">
        <v>150</v>
      </c>
      <c r="I24" s="5" t="s">
        <v>119</v>
      </c>
      <c r="J24" s="5" t="s">
        <v>100</v>
      </c>
      <c r="K24" s="5">
        <v>85</v>
      </c>
      <c r="L24" s="7">
        <v>69</v>
      </c>
      <c r="M24" s="11">
        <f t="shared" si="0"/>
        <v>5865</v>
      </c>
      <c r="N24" s="7">
        <v>31</v>
      </c>
      <c r="Q24" s="14"/>
      <c r="R24" s="14"/>
      <c r="T24" s="14"/>
    </row>
    <row r="25" spans="1:20" ht="90" customHeight="1" x14ac:dyDescent="0.3">
      <c r="A25"/>
      <c r="B25" s="5" t="s">
        <v>132</v>
      </c>
      <c r="C25" s="5" t="s">
        <v>137</v>
      </c>
      <c r="D25" s="5" t="s">
        <v>135</v>
      </c>
      <c r="E25" s="9">
        <v>170</v>
      </c>
      <c r="F25" s="6">
        <v>889440857982</v>
      </c>
      <c r="G25" s="5" t="s">
        <v>37</v>
      </c>
      <c r="H25" s="5" t="s">
        <v>141</v>
      </c>
      <c r="I25" s="5" t="s">
        <v>120</v>
      </c>
      <c r="J25" s="5" t="s">
        <v>104</v>
      </c>
      <c r="K25" s="5">
        <v>5</v>
      </c>
      <c r="L25" s="7">
        <v>54</v>
      </c>
      <c r="M25" s="11">
        <f t="shared" si="0"/>
        <v>270</v>
      </c>
      <c r="N25" s="7">
        <v>27</v>
      </c>
      <c r="Q25" s="14"/>
      <c r="R25" s="14"/>
      <c r="T25" s="14"/>
    </row>
    <row r="26" spans="1:20" ht="90" customHeight="1" x14ac:dyDescent="0.3">
      <c r="A26"/>
      <c r="B26" s="5" t="s">
        <v>132</v>
      </c>
      <c r="C26" s="5" t="s">
        <v>131</v>
      </c>
      <c r="D26" s="5" t="s">
        <v>135</v>
      </c>
      <c r="E26" s="9">
        <v>170</v>
      </c>
      <c r="F26" s="6">
        <v>889440857951</v>
      </c>
      <c r="G26" s="5" t="s">
        <v>38</v>
      </c>
      <c r="H26" s="5" t="s">
        <v>152</v>
      </c>
      <c r="I26" s="5" t="s">
        <v>121</v>
      </c>
      <c r="J26" s="5" t="s">
        <v>105</v>
      </c>
      <c r="K26" s="5">
        <v>1</v>
      </c>
      <c r="L26" s="7">
        <v>54</v>
      </c>
      <c r="M26" s="11">
        <f t="shared" si="0"/>
        <v>54</v>
      </c>
      <c r="N26" s="7">
        <v>27</v>
      </c>
      <c r="Q26" s="14"/>
      <c r="R26" s="14"/>
      <c r="T26" s="14"/>
    </row>
    <row r="27" spans="1:20" ht="90" customHeight="1" x14ac:dyDescent="0.3">
      <c r="A27"/>
      <c r="B27" s="5" t="s">
        <v>132</v>
      </c>
      <c r="C27" s="5" t="s">
        <v>131</v>
      </c>
      <c r="D27" s="5" t="s">
        <v>135</v>
      </c>
      <c r="E27" s="9">
        <v>170</v>
      </c>
      <c r="F27" s="6">
        <v>196013352172</v>
      </c>
      <c r="G27" s="5" t="s">
        <v>39</v>
      </c>
      <c r="H27" s="5" t="s">
        <v>145</v>
      </c>
      <c r="I27" s="5" t="s">
        <v>122</v>
      </c>
      <c r="J27" s="5" t="s">
        <v>98</v>
      </c>
      <c r="K27" s="5">
        <v>415</v>
      </c>
      <c r="L27" s="7">
        <v>49</v>
      </c>
      <c r="M27" s="11">
        <f t="shared" si="0"/>
        <v>20335</v>
      </c>
      <c r="N27" s="7">
        <v>22</v>
      </c>
      <c r="Q27" s="14"/>
      <c r="R27" s="14"/>
      <c r="T27" s="14"/>
    </row>
    <row r="28" spans="1:20" ht="90" customHeight="1" x14ac:dyDescent="0.3">
      <c r="A28"/>
      <c r="B28" s="5" t="s">
        <v>132</v>
      </c>
      <c r="C28" s="5" t="s">
        <v>131</v>
      </c>
      <c r="D28" s="5" t="s">
        <v>135</v>
      </c>
      <c r="E28" s="9">
        <v>170</v>
      </c>
      <c r="F28" s="6">
        <v>196013351991</v>
      </c>
      <c r="G28" s="5" t="s">
        <v>40</v>
      </c>
      <c r="H28" s="5" t="s">
        <v>145</v>
      </c>
      <c r="I28" s="5" t="s">
        <v>122</v>
      </c>
      <c r="J28" s="5" t="s">
        <v>99</v>
      </c>
      <c r="K28" s="5">
        <v>616</v>
      </c>
      <c r="L28" s="7">
        <v>49</v>
      </c>
      <c r="M28" s="11">
        <f t="shared" si="0"/>
        <v>30184</v>
      </c>
      <c r="N28" s="7">
        <v>22</v>
      </c>
      <c r="Q28" s="14"/>
      <c r="R28" s="14"/>
      <c r="T28" s="14"/>
    </row>
    <row r="29" spans="1:20" ht="90" customHeight="1" x14ac:dyDescent="0.3">
      <c r="A29"/>
      <c r="B29" s="5" t="s">
        <v>132</v>
      </c>
      <c r="C29" s="5" t="s">
        <v>131</v>
      </c>
      <c r="D29" s="5" t="s">
        <v>135</v>
      </c>
      <c r="E29" s="9">
        <v>170</v>
      </c>
      <c r="F29" s="6">
        <v>196013351830</v>
      </c>
      <c r="G29" s="5" t="s">
        <v>41</v>
      </c>
      <c r="H29" s="5" t="s">
        <v>145</v>
      </c>
      <c r="I29" s="5" t="s">
        <v>122</v>
      </c>
      <c r="J29" s="5" t="s">
        <v>104</v>
      </c>
      <c r="K29" s="5">
        <v>497</v>
      </c>
      <c r="L29" s="7">
        <v>49</v>
      </c>
      <c r="M29" s="11">
        <f t="shared" si="0"/>
        <v>24353</v>
      </c>
      <c r="N29" s="7">
        <v>22</v>
      </c>
      <c r="Q29" s="14"/>
      <c r="R29" s="14"/>
      <c r="T29" s="14"/>
    </row>
    <row r="30" spans="1:20" ht="90" customHeight="1" x14ac:dyDescent="0.3">
      <c r="A30"/>
      <c r="B30" s="5" t="s">
        <v>132</v>
      </c>
      <c r="C30" s="5" t="s">
        <v>131</v>
      </c>
      <c r="D30" s="5" t="s">
        <v>135</v>
      </c>
      <c r="E30" s="9">
        <v>170</v>
      </c>
      <c r="F30" s="6">
        <v>196012301997</v>
      </c>
      <c r="G30" s="5" t="s">
        <v>42</v>
      </c>
      <c r="H30" s="5" t="s">
        <v>145</v>
      </c>
      <c r="I30" s="5" t="s">
        <v>123</v>
      </c>
      <c r="J30" s="5" t="s">
        <v>98</v>
      </c>
      <c r="K30" s="5">
        <v>381</v>
      </c>
      <c r="L30" s="7">
        <v>49</v>
      </c>
      <c r="M30" s="11">
        <f t="shared" si="0"/>
        <v>18669</v>
      </c>
      <c r="N30" s="7">
        <v>22</v>
      </c>
      <c r="Q30" s="14"/>
      <c r="R30" s="14"/>
      <c r="T30" s="14"/>
    </row>
    <row r="31" spans="1:20" ht="90" customHeight="1" x14ac:dyDescent="0.3">
      <c r="A31"/>
      <c r="B31" s="5" t="s">
        <v>132</v>
      </c>
      <c r="C31" s="5" t="s">
        <v>131</v>
      </c>
      <c r="D31" s="5" t="s">
        <v>135</v>
      </c>
      <c r="E31" s="9">
        <v>170</v>
      </c>
      <c r="F31" s="6">
        <v>196012301645</v>
      </c>
      <c r="G31" s="5" t="s">
        <v>43</v>
      </c>
      <c r="H31" s="5" t="s">
        <v>145</v>
      </c>
      <c r="I31" s="5" t="s">
        <v>123</v>
      </c>
      <c r="J31" s="5" t="s">
        <v>99</v>
      </c>
      <c r="K31" s="5">
        <v>611</v>
      </c>
      <c r="L31" s="7">
        <v>49</v>
      </c>
      <c r="M31" s="11">
        <f t="shared" si="0"/>
        <v>29939</v>
      </c>
      <c r="N31" s="7">
        <v>22</v>
      </c>
      <c r="Q31" s="14"/>
      <c r="R31" s="14"/>
      <c r="T31" s="14"/>
    </row>
    <row r="32" spans="1:20" ht="90" customHeight="1" x14ac:dyDescent="0.3">
      <c r="A32"/>
      <c r="B32" s="5" t="s">
        <v>132</v>
      </c>
      <c r="C32" s="5" t="s">
        <v>131</v>
      </c>
      <c r="D32" s="5" t="s">
        <v>135</v>
      </c>
      <c r="E32" s="9">
        <v>170</v>
      </c>
      <c r="F32" s="6">
        <v>196012301454</v>
      </c>
      <c r="G32" s="5" t="s">
        <v>44</v>
      </c>
      <c r="H32" s="5" t="s">
        <v>145</v>
      </c>
      <c r="I32" s="5" t="s">
        <v>123</v>
      </c>
      <c r="J32" s="5" t="s">
        <v>104</v>
      </c>
      <c r="K32" s="5">
        <v>529</v>
      </c>
      <c r="L32" s="7">
        <v>49</v>
      </c>
      <c r="M32" s="11">
        <f t="shared" si="0"/>
        <v>25921</v>
      </c>
      <c r="N32" s="7">
        <v>22</v>
      </c>
      <c r="Q32" s="14"/>
      <c r="R32" s="14"/>
      <c r="T32" s="14"/>
    </row>
    <row r="33" spans="1:20" ht="90" customHeight="1" x14ac:dyDescent="0.3">
      <c r="A33"/>
      <c r="B33" s="5" t="s">
        <v>132</v>
      </c>
      <c r="C33" s="5" t="s">
        <v>131</v>
      </c>
      <c r="D33" s="5" t="s">
        <v>135</v>
      </c>
      <c r="E33" s="9">
        <v>170</v>
      </c>
      <c r="F33" s="6">
        <v>196012302222</v>
      </c>
      <c r="G33" s="5" t="s">
        <v>45</v>
      </c>
      <c r="H33" s="5" t="s">
        <v>145</v>
      </c>
      <c r="I33" s="5" t="s">
        <v>123</v>
      </c>
      <c r="J33" s="5" t="s">
        <v>100</v>
      </c>
      <c r="K33" s="5">
        <v>76</v>
      </c>
      <c r="L33" s="7">
        <v>49</v>
      </c>
      <c r="M33" s="11">
        <f t="shared" si="0"/>
        <v>3724</v>
      </c>
      <c r="N33" s="7">
        <v>22</v>
      </c>
      <c r="Q33" s="14"/>
      <c r="R33" s="14"/>
      <c r="T33" s="14"/>
    </row>
    <row r="34" spans="1:20" ht="90" customHeight="1" x14ac:dyDescent="0.3">
      <c r="A34"/>
      <c r="B34" s="5" t="s">
        <v>132</v>
      </c>
      <c r="C34" s="5" t="s">
        <v>131</v>
      </c>
      <c r="D34" s="5" t="s">
        <v>135</v>
      </c>
      <c r="E34" s="9">
        <v>170</v>
      </c>
      <c r="F34" s="6">
        <v>196012301287</v>
      </c>
      <c r="G34" s="5" t="s">
        <v>46</v>
      </c>
      <c r="H34" s="5" t="s">
        <v>145</v>
      </c>
      <c r="I34" s="5" t="s">
        <v>123</v>
      </c>
      <c r="J34" s="5" t="s">
        <v>111</v>
      </c>
      <c r="K34" s="5">
        <v>167</v>
      </c>
      <c r="L34" s="7">
        <v>49</v>
      </c>
      <c r="M34" s="11">
        <f t="shared" si="0"/>
        <v>8183</v>
      </c>
      <c r="N34" s="7">
        <v>22</v>
      </c>
      <c r="Q34" s="14"/>
      <c r="R34" s="14"/>
      <c r="T34" s="14"/>
    </row>
    <row r="35" spans="1:20" ht="90" customHeight="1" x14ac:dyDescent="0.3">
      <c r="A35"/>
      <c r="B35" s="5" t="s">
        <v>132</v>
      </c>
      <c r="C35" s="5" t="s">
        <v>131</v>
      </c>
      <c r="D35" s="5" t="s">
        <v>135</v>
      </c>
      <c r="E35" s="9">
        <v>170</v>
      </c>
      <c r="F35" s="6">
        <v>889440700196</v>
      </c>
      <c r="G35" s="5" t="s">
        <v>47</v>
      </c>
      <c r="H35" s="5" t="s">
        <v>146</v>
      </c>
      <c r="I35" s="5" t="s">
        <v>113</v>
      </c>
      <c r="J35" s="5" t="s">
        <v>98</v>
      </c>
      <c r="K35" s="5">
        <v>381</v>
      </c>
      <c r="L35" s="7">
        <v>29</v>
      </c>
      <c r="M35" s="11">
        <f t="shared" si="0"/>
        <v>11049</v>
      </c>
      <c r="N35" s="7">
        <v>15</v>
      </c>
      <c r="Q35" s="14"/>
      <c r="R35" s="14"/>
      <c r="T35" s="14"/>
    </row>
    <row r="36" spans="1:20" ht="90" customHeight="1" x14ac:dyDescent="0.3">
      <c r="A36"/>
      <c r="B36" s="5" t="s">
        <v>132</v>
      </c>
      <c r="C36" s="5" t="s">
        <v>131</v>
      </c>
      <c r="D36" s="5" t="s">
        <v>135</v>
      </c>
      <c r="E36" s="9">
        <v>170</v>
      </c>
      <c r="F36" s="6">
        <v>889440700202</v>
      </c>
      <c r="G36" s="5" t="s">
        <v>48</v>
      </c>
      <c r="H36" s="5" t="s">
        <v>146</v>
      </c>
      <c r="I36" s="5" t="s">
        <v>113</v>
      </c>
      <c r="J36" s="5" t="s">
        <v>99</v>
      </c>
      <c r="K36" s="5">
        <v>605</v>
      </c>
      <c r="L36" s="7">
        <v>29</v>
      </c>
      <c r="M36" s="11">
        <f t="shared" si="0"/>
        <v>17545</v>
      </c>
      <c r="N36" s="7">
        <v>15</v>
      </c>
      <c r="Q36" s="14"/>
      <c r="R36" s="14"/>
      <c r="T36" s="14"/>
    </row>
    <row r="37" spans="1:20" ht="90" customHeight="1" x14ac:dyDescent="0.3">
      <c r="A37"/>
      <c r="B37" s="5" t="s">
        <v>132</v>
      </c>
      <c r="C37" s="5" t="s">
        <v>131</v>
      </c>
      <c r="D37" s="5" t="s">
        <v>135</v>
      </c>
      <c r="E37" s="9">
        <v>170</v>
      </c>
      <c r="F37" s="6">
        <v>889440700219</v>
      </c>
      <c r="G37" s="5" t="s">
        <v>49</v>
      </c>
      <c r="H37" s="5" t="s">
        <v>146</v>
      </c>
      <c r="I37" s="5" t="s">
        <v>113</v>
      </c>
      <c r="J37" s="5" t="s">
        <v>104</v>
      </c>
      <c r="K37" s="5">
        <v>298</v>
      </c>
      <c r="L37" s="7">
        <v>29</v>
      </c>
      <c r="M37" s="11">
        <f t="shared" si="0"/>
        <v>8642</v>
      </c>
      <c r="N37" s="7">
        <v>15</v>
      </c>
      <c r="Q37" s="14"/>
      <c r="R37" s="14"/>
      <c r="T37" s="14"/>
    </row>
    <row r="38" spans="1:20" ht="90" customHeight="1" x14ac:dyDescent="0.3">
      <c r="A38"/>
      <c r="B38" s="5" t="s">
        <v>132</v>
      </c>
      <c r="C38" s="5" t="s">
        <v>131</v>
      </c>
      <c r="D38" s="5" t="s">
        <v>135</v>
      </c>
      <c r="E38" s="9">
        <v>170</v>
      </c>
      <c r="F38" s="6">
        <v>889440700226</v>
      </c>
      <c r="G38" s="5" t="s">
        <v>50</v>
      </c>
      <c r="H38" s="5" t="s">
        <v>146</v>
      </c>
      <c r="I38" s="5" t="s">
        <v>113</v>
      </c>
      <c r="J38" s="5" t="s">
        <v>100</v>
      </c>
      <c r="K38" s="5">
        <v>157</v>
      </c>
      <c r="L38" s="7">
        <v>29</v>
      </c>
      <c r="M38" s="11">
        <f t="shared" si="0"/>
        <v>4553</v>
      </c>
      <c r="N38" s="7">
        <v>15</v>
      </c>
      <c r="Q38" s="14"/>
      <c r="R38" s="14"/>
      <c r="T38" s="14"/>
    </row>
    <row r="39" spans="1:20" ht="90" customHeight="1" x14ac:dyDescent="0.3">
      <c r="A39"/>
      <c r="B39" s="5" t="s">
        <v>132</v>
      </c>
      <c r="C39" s="5" t="s">
        <v>131</v>
      </c>
      <c r="D39" s="5" t="s">
        <v>135</v>
      </c>
      <c r="E39" s="9">
        <v>170</v>
      </c>
      <c r="F39" s="6">
        <v>889440700240</v>
      </c>
      <c r="G39" s="5" t="s">
        <v>51</v>
      </c>
      <c r="H39" s="5" t="s">
        <v>146</v>
      </c>
      <c r="I39" s="5" t="s">
        <v>113</v>
      </c>
      <c r="J39" s="5" t="s">
        <v>105</v>
      </c>
      <c r="K39" s="5">
        <v>84</v>
      </c>
      <c r="L39" s="7">
        <v>29</v>
      </c>
      <c r="M39" s="11">
        <f t="shared" si="0"/>
        <v>2436</v>
      </c>
      <c r="N39" s="7">
        <v>15</v>
      </c>
      <c r="Q39" s="14"/>
      <c r="R39" s="14"/>
      <c r="T39" s="14"/>
    </row>
    <row r="40" spans="1:20" ht="90" customHeight="1" x14ac:dyDescent="0.3">
      <c r="A40"/>
      <c r="B40" s="5" t="s">
        <v>132</v>
      </c>
      <c r="C40" s="5" t="s">
        <v>131</v>
      </c>
      <c r="D40" s="5" t="s">
        <v>135</v>
      </c>
      <c r="E40" s="9">
        <v>170</v>
      </c>
      <c r="F40" s="6">
        <v>889440749799</v>
      </c>
      <c r="G40" s="5" t="s">
        <v>52</v>
      </c>
      <c r="H40" s="5" t="s">
        <v>146</v>
      </c>
      <c r="I40" s="5" t="s">
        <v>117</v>
      </c>
      <c r="J40" s="5" t="s">
        <v>98</v>
      </c>
      <c r="K40" s="5">
        <v>415</v>
      </c>
      <c r="L40" s="7">
        <v>29</v>
      </c>
      <c r="M40" s="11">
        <f t="shared" si="0"/>
        <v>12035</v>
      </c>
      <c r="N40" s="7">
        <v>15</v>
      </c>
      <c r="Q40" s="14"/>
      <c r="R40" s="14"/>
      <c r="T40" s="14"/>
    </row>
    <row r="41" spans="1:20" ht="90" customHeight="1" x14ac:dyDescent="0.3">
      <c r="A41"/>
      <c r="B41" s="5" t="s">
        <v>132</v>
      </c>
      <c r="C41" s="5" t="s">
        <v>131</v>
      </c>
      <c r="D41" s="5" t="s">
        <v>135</v>
      </c>
      <c r="E41" s="9">
        <v>170</v>
      </c>
      <c r="F41" s="6">
        <v>889440749805</v>
      </c>
      <c r="G41" s="5" t="s">
        <v>53</v>
      </c>
      <c r="H41" s="5" t="s">
        <v>146</v>
      </c>
      <c r="I41" s="5" t="s">
        <v>117</v>
      </c>
      <c r="J41" s="5" t="s">
        <v>99</v>
      </c>
      <c r="K41" s="5">
        <v>681</v>
      </c>
      <c r="L41" s="7">
        <v>29</v>
      </c>
      <c r="M41" s="11">
        <f t="shared" si="0"/>
        <v>19749</v>
      </c>
      <c r="N41" s="7">
        <v>15</v>
      </c>
      <c r="Q41" s="14"/>
      <c r="R41" s="14"/>
      <c r="T41" s="14"/>
    </row>
    <row r="42" spans="1:20" ht="90" customHeight="1" x14ac:dyDescent="0.3">
      <c r="A42"/>
      <c r="B42" s="5" t="s">
        <v>132</v>
      </c>
      <c r="C42" s="5" t="s">
        <v>131</v>
      </c>
      <c r="D42" s="5" t="s">
        <v>135</v>
      </c>
      <c r="E42" s="9">
        <v>170</v>
      </c>
      <c r="F42" s="6">
        <v>889440749812</v>
      </c>
      <c r="G42" s="5" t="s">
        <v>54</v>
      </c>
      <c r="H42" s="5" t="s">
        <v>146</v>
      </c>
      <c r="I42" s="5" t="s">
        <v>117</v>
      </c>
      <c r="J42" s="5" t="s">
        <v>104</v>
      </c>
      <c r="K42" s="5">
        <v>584</v>
      </c>
      <c r="L42" s="7">
        <v>29</v>
      </c>
      <c r="M42" s="11">
        <f t="shared" si="0"/>
        <v>16936</v>
      </c>
      <c r="N42" s="7">
        <v>15</v>
      </c>
      <c r="Q42" s="14"/>
      <c r="R42" s="14"/>
      <c r="T42" s="14"/>
    </row>
    <row r="43" spans="1:20" ht="90" customHeight="1" x14ac:dyDescent="0.3">
      <c r="A43"/>
      <c r="B43" s="5" t="s">
        <v>132</v>
      </c>
      <c r="C43" s="5" t="s">
        <v>131</v>
      </c>
      <c r="D43" s="5" t="s">
        <v>135</v>
      </c>
      <c r="E43" s="9">
        <v>170</v>
      </c>
      <c r="F43" s="6">
        <v>889440749829</v>
      </c>
      <c r="G43" s="5" t="s">
        <v>55</v>
      </c>
      <c r="H43" s="5" t="s">
        <v>146</v>
      </c>
      <c r="I43" s="5" t="s">
        <v>117</v>
      </c>
      <c r="J43" s="5" t="s">
        <v>100</v>
      </c>
      <c r="K43" s="5">
        <v>75</v>
      </c>
      <c r="L43" s="7">
        <v>29</v>
      </c>
      <c r="M43" s="11">
        <f t="shared" si="0"/>
        <v>2175</v>
      </c>
      <c r="N43" s="7">
        <v>15</v>
      </c>
      <c r="Q43" s="14"/>
      <c r="R43" s="14"/>
      <c r="T43" s="14"/>
    </row>
    <row r="44" spans="1:20" ht="90" customHeight="1" x14ac:dyDescent="0.3">
      <c r="A44"/>
      <c r="B44" s="5" t="s">
        <v>132</v>
      </c>
      <c r="C44" s="5" t="s">
        <v>131</v>
      </c>
      <c r="D44" s="5" t="s">
        <v>135</v>
      </c>
      <c r="E44" s="9">
        <v>170</v>
      </c>
      <c r="F44" s="6">
        <v>889440749836</v>
      </c>
      <c r="G44" s="5" t="s">
        <v>56</v>
      </c>
      <c r="H44" s="5" t="s">
        <v>146</v>
      </c>
      <c r="I44" s="5" t="s">
        <v>117</v>
      </c>
      <c r="J44" s="5" t="s">
        <v>111</v>
      </c>
      <c r="K44" s="5">
        <v>192</v>
      </c>
      <c r="L44" s="7">
        <v>29</v>
      </c>
      <c r="M44" s="11">
        <f t="shared" si="0"/>
        <v>5568</v>
      </c>
      <c r="N44" s="7">
        <v>15</v>
      </c>
      <c r="Q44" s="14"/>
      <c r="R44" s="14"/>
      <c r="T44" s="14"/>
    </row>
    <row r="45" spans="1:20" ht="90" customHeight="1" x14ac:dyDescent="0.3">
      <c r="A45"/>
      <c r="B45" s="5" t="s">
        <v>132</v>
      </c>
      <c r="C45" s="5" t="s">
        <v>131</v>
      </c>
      <c r="D45" s="5" t="s">
        <v>135</v>
      </c>
      <c r="E45" s="9">
        <v>170</v>
      </c>
      <c r="F45" s="6">
        <v>889440749843</v>
      </c>
      <c r="G45" s="5" t="s">
        <v>57</v>
      </c>
      <c r="H45" s="5" t="s">
        <v>146</v>
      </c>
      <c r="I45" s="5" t="s">
        <v>117</v>
      </c>
      <c r="J45" s="5" t="s">
        <v>105</v>
      </c>
      <c r="K45" s="5">
        <v>6</v>
      </c>
      <c r="L45" s="7">
        <v>29</v>
      </c>
      <c r="M45" s="11">
        <f t="shared" si="0"/>
        <v>174</v>
      </c>
      <c r="N45" s="7">
        <v>15</v>
      </c>
      <c r="Q45" s="14"/>
      <c r="R45" s="14"/>
      <c r="T45" s="14"/>
    </row>
    <row r="46" spans="1:20" ht="90" customHeight="1" x14ac:dyDescent="0.3">
      <c r="A46"/>
      <c r="B46" s="5" t="s">
        <v>132</v>
      </c>
      <c r="C46" s="5" t="s">
        <v>130</v>
      </c>
      <c r="D46" s="5" t="s">
        <v>135</v>
      </c>
      <c r="E46" s="9">
        <v>170</v>
      </c>
      <c r="F46" s="6">
        <v>196012303083</v>
      </c>
      <c r="G46" s="5" t="s">
        <v>58</v>
      </c>
      <c r="H46" s="5" t="s">
        <v>148</v>
      </c>
      <c r="I46" s="5" t="s">
        <v>124</v>
      </c>
      <c r="J46" s="5" t="s">
        <v>98</v>
      </c>
      <c r="K46" s="5">
        <v>105</v>
      </c>
      <c r="L46" s="7">
        <v>89</v>
      </c>
      <c r="M46" s="11">
        <f t="shared" si="0"/>
        <v>9345</v>
      </c>
      <c r="N46" s="7">
        <v>40</v>
      </c>
      <c r="Q46" s="14"/>
      <c r="R46" s="14"/>
      <c r="T46" s="14"/>
    </row>
    <row r="47" spans="1:20" ht="90" customHeight="1" x14ac:dyDescent="0.3">
      <c r="A47"/>
      <c r="B47" s="5" t="s">
        <v>132</v>
      </c>
      <c r="C47" s="5" t="s">
        <v>130</v>
      </c>
      <c r="D47" s="5" t="s">
        <v>135</v>
      </c>
      <c r="E47" s="9">
        <v>170</v>
      </c>
      <c r="F47" s="6">
        <v>196012302314</v>
      </c>
      <c r="G47" s="5" t="s">
        <v>59</v>
      </c>
      <c r="H47" s="5" t="s">
        <v>148</v>
      </c>
      <c r="I47" s="5" t="s">
        <v>124</v>
      </c>
      <c r="J47" s="5" t="s">
        <v>99</v>
      </c>
      <c r="K47" s="5">
        <v>153</v>
      </c>
      <c r="L47" s="7">
        <v>89</v>
      </c>
      <c r="M47" s="11">
        <f t="shared" si="0"/>
        <v>13617</v>
      </c>
      <c r="N47" s="7">
        <v>40</v>
      </c>
      <c r="Q47" s="14"/>
      <c r="R47" s="14"/>
      <c r="T47" s="14"/>
    </row>
    <row r="48" spans="1:20" ht="90" customHeight="1" x14ac:dyDescent="0.3">
      <c r="A48"/>
      <c r="B48" s="5" t="s">
        <v>132</v>
      </c>
      <c r="C48" s="5" t="s">
        <v>130</v>
      </c>
      <c r="D48" s="5" t="s">
        <v>135</v>
      </c>
      <c r="E48" s="9">
        <v>170</v>
      </c>
      <c r="F48" s="6">
        <v>196012303380</v>
      </c>
      <c r="G48" s="5" t="s">
        <v>60</v>
      </c>
      <c r="H48" s="5" t="s">
        <v>148</v>
      </c>
      <c r="I48" s="5" t="s">
        <v>124</v>
      </c>
      <c r="J48" s="5" t="s">
        <v>104</v>
      </c>
      <c r="K48" s="5">
        <v>132</v>
      </c>
      <c r="L48" s="7">
        <v>89</v>
      </c>
      <c r="M48" s="11">
        <f t="shared" si="0"/>
        <v>11748</v>
      </c>
      <c r="N48" s="7">
        <v>40</v>
      </c>
      <c r="Q48" s="14"/>
      <c r="R48" s="14"/>
      <c r="T48" s="14"/>
    </row>
    <row r="49" spans="1:20" ht="90" customHeight="1" x14ac:dyDescent="0.3">
      <c r="A49"/>
      <c r="B49" s="5" t="s">
        <v>132</v>
      </c>
      <c r="C49" s="5" t="s">
        <v>130</v>
      </c>
      <c r="D49" s="5" t="s">
        <v>135</v>
      </c>
      <c r="E49" s="9">
        <v>170</v>
      </c>
      <c r="F49" s="6">
        <v>196012303106</v>
      </c>
      <c r="G49" s="5" t="s">
        <v>61</v>
      </c>
      <c r="H49" s="5" t="s">
        <v>148</v>
      </c>
      <c r="I49" s="5" t="s">
        <v>124</v>
      </c>
      <c r="J49" s="5" t="s">
        <v>100</v>
      </c>
      <c r="K49" s="5">
        <v>23</v>
      </c>
      <c r="L49" s="7">
        <v>89</v>
      </c>
      <c r="M49" s="11">
        <f t="shared" si="0"/>
        <v>2047</v>
      </c>
      <c r="N49" s="7">
        <v>40</v>
      </c>
      <c r="Q49" s="14"/>
      <c r="R49" s="14"/>
      <c r="T49" s="14"/>
    </row>
    <row r="50" spans="1:20" ht="90" customHeight="1" x14ac:dyDescent="0.3">
      <c r="A50"/>
      <c r="B50" s="5" t="s">
        <v>132</v>
      </c>
      <c r="C50" s="5" t="s">
        <v>130</v>
      </c>
      <c r="D50" s="5" t="s">
        <v>135</v>
      </c>
      <c r="E50" s="9">
        <v>170</v>
      </c>
      <c r="F50" s="6">
        <v>196012303366</v>
      </c>
      <c r="G50" s="5" t="s">
        <v>62</v>
      </c>
      <c r="H50" s="5" t="s">
        <v>148</v>
      </c>
      <c r="I50" s="5" t="s">
        <v>124</v>
      </c>
      <c r="J50" s="5" t="s">
        <v>111</v>
      </c>
      <c r="K50" s="5">
        <v>45</v>
      </c>
      <c r="L50" s="7">
        <v>89</v>
      </c>
      <c r="M50" s="11">
        <f t="shared" si="0"/>
        <v>4005</v>
      </c>
      <c r="N50" s="7">
        <v>40</v>
      </c>
      <c r="Q50" s="14"/>
      <c r="R50" s="14"/>
      <c r="T50" s="14"/>
    </row>
    <row r="51" spans="1:20" ht="90" customHeight="1" x14ac:dyDescent="0.3">
      <c r="A51"/>
      <c r="B51" s="5" t="s">
        <v>132</v>
      </c>
      <c r="C51" s="5" t="s">
        <v>131</v>
      </c>
      <c r="D51" s="5" t="s">
        <v>135</v>
      </c>
      <c r="E51" s="9">
        <v>170</v>
      </c>
      <c r="F51" s="6">
        <v>196012331659</v>
      </c>
      <c r="G51" s="5" t="s">
        <v>63</v>
      </c>
      <c r="H51" s="5" t="s">
        <v>149</v>
      </c>
      <c r="I51" s="5" t="s">
        <v>113</v>
      </c>
      <c r="J51" s="5" t="s">
        <v>112</v>
      </c>
      <c r="K51" s="5">
        <v>23</v>
      </c>
      <c r="L51" s="7">
        <v>95</v>
      </c>
      <c r="M51" s="11">
        <f t="shared" si="0"/>
        <v>2185</v>
      </c>
      <c r="N51" s="7">
        <v>43</v>
      </c>
      <c r="Q51" s="14"/>
      <c r="R51" s="14"/>
      <c r="T51" s="14"/>
    </row>
    <row r="52" spans="1:20" ht="90" customHeight="1" x14ac:dyDescent="0.3">
      <c r="A52"/>
      <c r="B52" s="5" t="s">
        <v>132</v>
      </c>
      <c r="C52" s="5" t="s">
        <v>131</v>
      </c>
      <c r="D52" s="5" t="s">
        <v>135</v>
      </c>
      <c r="E52" s="9">
        <v>170</v>
      </c>
      <c r="F52" s="6">
        <v>196012331673</v>
      </c>
      <c r="G52" s="5" t="s">
        <v>64</v>
      </c>
      <c r="H52" s="5" t="s">
        <v>149</v>
      </c>
      <c r="I52" s="5" t="s">
        <v>113</v>
      </c>
      <c r="J52" s="5" t="s">
        <v>108</v>
      </c>
      <c r="K52" s="5">
        <v>196</v>
      </c>
      <c r="L52" s="7">
        <v>95</v>
      </c>
      <c r="M52" s="11">
        <f t="shared" si="0"/>
        <v>18620</v>
      </c>
      <c r="N52" s="7">
        <v>43</v>
      </c>
      <c r="Q52" s="14"/>
      <c r="R52" s="14"/>
      <c r="T52" s="14"/>
    </row>
    <row r="53" spans="1:20" ht="90" customHeight="1" x14ac:dyDescent="0.3">
      <c r="A53"/>
      <c r="B53" s="5" t="s">
        <v>132</v>
      </c>
      <c r="C53" s="5" t="s">
        <v>131</v>
      </c>
      <c r="D53" s="5" t="s">
        <v>135</v>
      </c>
      <c r="E53" s="9">
        <v>170</v>
      </c>
      <c r="F53" s="6">
        <v>196012331697</v>
      </c>
      <c r="G53" s="5" t="s">
        <v>65</v>
      </c>
      <c r="H53" s="5" t="s">
        <v>149</v>
      </c>
      <c r="I53" s="5" t="s">
        <v>113</v>
      </c>
      <c r="J53" s="5" t="s">
        <v>106</v>
      </c>
      <c r="K53" s="5">
        <v>231</v>
      </c>
      <c r="L53" s="7">
        <v>95</v>
      </c>
      <c r="M53" s="11">
        <f t="shared" si="0"/>
        <v>21945</v>
      </c>
      <c r="N53" s="7">
        <v>43</v>
      </c>
      <c r="Q53" s="14"/>
      <c r="R53" s="14"/>
      <c r="T53" s="14"/>
    </row>
    <row r="54" spans="1:20" ht="90" customHeight="1" x14ac:dyDescent="0.3">
      <c r="A54"/>
      <c r="B54" s="5" t="s">
        <v>132</v>
      </c>
      <c r="C54" s="5" t="s">
        <v>131</v>
      </c>
      <c r="D54" s="5" t="s">
        <v>135</v>
      </c>
      <c r="E54" s="9">
        <v>170</v>
      </c>
      <c r="F54" s="6">
        <v>196012331598</v>
      </c>
      <c r="G54" s="5" t="s">
        <v>66</v>
      </c>
      <c r="H54" s="5" t="s">
        <v>149</v>
      </c>
      <c r="I54" s="5" t="s">
        <v>113</v>
      </c>
      <c r="J54" s="5" t="s">
        <v>109</v>
      </c>
      <c r="K54" s="5">
        <v>230</v>
      </c>
      <c r="L54" s="7">
        <v>95</v>
      </c>
      <c r="M54" s="11">
        <f t="shared" si="0"/>
        <v>21850</v>
      </c>
      <c r="N54" s="7">
        <v>43</v>
      </c>
      <c r="Q54" s="14"/>
      <c r="R54" s="14"/>
      <c r="T54" s="14"/>
    </row>
    <row r="55" spans="1:20" ht="90" customHeight="1" x14ac:dyDescent="0.3">
      <c r="A55"/>
      <c r="B55" s="5" t="s">
        <v>132</v>
      </c>
      <c r="C55" s="5" t="s">
        <v>131</v>
      </c>
      <c r="D55" s="5" t="s">
        <v>135</v>
      </c>
      <c r="E55" s="9">
        <v>170</v>
      </c>
      <c r="F55" s="6">
        <v>196012331611</v>
      </c>
      <c r="G55" s="5" t="s">
        <v>67</v>
      </c>
      <c r="H55" s="5" t="s">
        <v>149</v>
      </c>
      <c r="I55" s="5" t="s">
        <v>113</v>
      </c>
      <c r="J55" s="5" t="s">
        <v>101</v>
      </c>
      <c r="K55" s="5">
        <v>225</v>
      </c>
      <c r="L55" s="7">
        <v>95</v>
      </c>
      <c r="M55" s="11">
        <f t="shared" si="0"/>
        <v>21375</v>
      </c>
      <c r="N55" s="7">
        <v>43</v>
      </c>
      <c r="Q55" s="14"/>
      <c r="R55" s="14"/>
      <c r="T55" s="14"/>
    </row>
    <row r="56" spans="1:20" ht="90" customHeight="1" x14ac:dyDescent="0.3">
      <c r="A56"/>
      <c r="B56" s="5" t="s">
        <v>132</v>
      </c>
      <c r="C56" s="5" t="s">
        <v>131</v>
      </c>
      <c r="D56" s="5" t="s">
        <v>135</v>
      </c>
      <c r="E56" s="9">
        <v>170</v>
      </c>
      <c r="F56" s="6">
        <v>196012331635</v>
      </c>
      <c r="G56" s="5" t="s">
        <v>68</v>
      </c>
      <c r="H56" s="5" t="s">
        <v>149</v>
      </c>
      <c r="I56" s="5" t="s">
        <v>113</v>
      </c>
      <c r="J56" s="5" t="s">
        <v>110</v>
      </c>
      <c r="K56" s="5">
        <v>90</v>
      </c>
      <c r="L56" s="7">
        <v>95</v>
      </c>
      <c r="M56" s="11">
        <f t="shared" si="0"/>
        <v>8550</v>
      </c>
      <c r="N56" s="7">
        <v>43</v>
      </c>
      <c r="Q56" s="14"/>
      <c r="R56" s="14"/>
      <c r="T56" s="14"/>
    </row>
    <row r="57" spans="1:20" ht="90" customHeight="1" x14ac:dyDescent="0.3">
      <c r="A57"/>
      <c r="B57" s="5" t="s">
        <v>132</v>
      </c>
      <c r="C57" s="5" t="s">
        <v>131</v>
      </c>
      <c r="D57" s="5" t="s">
        <v>135</v>
      </c>
      <c r="E57" s="9">
        <v>170</v>
      </c>
      <c r="F57" s="6">
        <v>196012331710</v>
      </c>
      <c r="G57" s="5" t="s">
        <v>69</v>
      </c>
      <c r="H57" s="5" t="s">
        <v>149</v>
      </c>
      <c r="I57" s="5" t="s">
        <v>113</v>
      </c>
      <c r="J57" s="5" t="s">
        <v>102</v>
      </c>
      <c r="K57" s="5">
        <v>175</v>
      </c>
      <c r="L57" s="7">
        <v>95</v>
      </c>
      <c r="M57" s="11">
        <f t="shared" si="0"/>
        <v>16625</v>
      </c>
      <c r="N57" s="7">
        <v>43</v>
      </c>
      <c r="Q57" s="14"/>
      <c r="R57" s="14"/>
      <c r="T57" s="14"/>
    </row>
    <row r="58" spans="1:20" ht="90" customHeight="1" x14ac:dyDescent="0.3">
      <c r="A58"/>
      <c r="B58" s="5" t="s">
        <v>132</v>
      </c>
      <c r="C58" s="5" t="s">
        <v>131</v>
      </c>
      <c r="D58" s="5" t="s">
        <v>135</v>
      </c>
      <c r="E58" s="9">
        <v>170</v>
      </c>
      <c r="F58" s="6">
        <v>196013351663</v>
      </c>
      <c r="G58" s="5" t="s">
        <v>70</v>
      </c>
      <c r="H58" s="5" t="s">
        <v>149</v>
      </c>
      <c r="I58" s="5" t="s">
        <v>125</v>
      </c>
      <c r="J58" s="5" t="s">
        <v>112</v>
      </c>
      <c r="K58" s="5">
        <v>36</v>
      </c>
      <c r="L58" s="7">
        <v>95</v>
      </c>
      <c r="M58" s="11">
        <f t="shared" si="0"/>
        <v>3420</v>
      </c>
      <c r="N58" s="7">
        <v>43</v>
      </c>
      <c r="Q58" s="14"/>
      <c r="R58" s="14"/>
      <c r="T58" s="14"/>
    </row>
    <row r="59" spans="1:20" ht="90" customHeight="1" x14ac:dyDescent="0.3">
      <c r="A59"/>
      <c r="B59" s="5" t="s">
        <v>132</v>
      </c>
      <c r="C59" s="5" t="s">
        <v>131</v>
      </c>
      <c r="D59" s="5" t="s">
        <v>135</v>
      </c>
      <c r="E59" s="9">
        <v>170</v>
      </c>
      <c r="F59" s="6">
        <v>196013351793</v>
      </c>
      <c r="G59" s="5" t="s">
        <v>71</v>
      </c>
      <c r="H59" s="5" t="s">
        <v>149</v>
      </c>
      <c r="I59" s="5" t="s">
        <v>125</v>
      </c>
      <c r="J59" s="5" t="s">
        <v>108</v>
      </c>
      <c r="K59" s="5">
        <v>97</v>
      </c>
      <c r="L59" s="7">
        <v>95</v>
      </c>
      <c r="M59" s="11">
        <f t="shared" si="0"/>
        <v>9215</v>
      </c>
      <c r="N59" s="7">
        <v>43</v>
      </c>
      <c r="Q59" s="14"/>
      <c r="R59" s="14"/>
      <c r="T59" s="14"/>
    </row>
    <row r="60" spans="1:20" ht="90" customHeight="1" x14ac:dyDescent="0.3">
      <c r="A60"/>
      <c r="B60" s="5" t="s">
        <v>132</v>
      </c>
      <c r="C60" s="5" t="s">
        <v>131</v>
      </c>
      <c r="D60" s="5" t="s">
        <v>135</v>
      </c>
      <c r="E60" s="9">
        <v>170</v>
      </c>
      <c r="F60" s="6">
        <v>196013351533</v>
      </c>
      <c r="G60" s="5" t="s">
        <v>72</v>
      </c>
      <c r="H60" s="5" t="s">
        <v>149</v>
      </c>
      <c r="I60" s="5" t="s">
        <v>125</v>
      </c>
      <c r="J60" s="5" t="s">
        <v>106</v>
      </c>
      <c r="K60" s="5">
        <v>167</v>
      </c>
      <c r="L60" s="7">
        <v>95</v>
      </c>
      <c r="M60" s="11">
        <f t="shared" si="0"/>
        <v>15865</v>
      </c>
      <c r="N60" s="7">
        <v>43</v>
      </c>
      <c r="Q60" s="14"/>
      <c r="R60" s="14"/>
      <c r="T60" s="14"/>
    </row>
    <row r="61" spans="1:20" ht="90" customHeight="1" x14ac:dyDescent="0.3">
      <c r="A61"/>
      <c r="B61" s="5" t="s">
        <v>132</v>
      </c>
      <c r="C61" s="5" t="s">
        <v>131</v>
      </c>
      <c r="D61" s="5" t="s">
        <v>135</v>
      </c>
      <c r="E61" s="9">
        <v>170</v>
      </c>
      <c r="F61" s="6">
        <v>196013351564</v>
      </c>
      <c r="G61" s="5" t="s">
        <v>73</v>
      </c>
      <c r="H61" s="5" t="s">
        <v>149</v>
      </c>
      <c r="I61" s="5" t="s">
        <v>125</v>
      </c>
      <c r="J61" s="5" t="s">
        <v>109</v>
      </c>
      <c r="K61" s="5">
        <v>170</v>
      </c>
      <c r="L61" s="7">
        <v>95</v>
      </c>
      <c r="M61" s="11">
        <f t="shared" si="0"/>
        <v>16150</v>
      </c>
      <c r="N61" s="7">
        <v>43</v>
      </c>
      <c r="Q61" s="14"/>
      <c r="R61" s="14"/>
      <c r="T61" s="14"/>
    </row>
    <row r="62" spans="1:20" ht="90" customHeight="1" x14ac:dyDescent="0.3">
      <c r="A62"/>
      <c r="B62" s="5" t="s">
        <v>132</v>
      </c>
      <c r="C62" s="5" t="s">
        <v>131</v>
      </c>
      <c r="D62" s="5" t="s">
        <v>135</v>
      </c>
      <c r="E62" s="9">
        <v>170</v>
      </c>
      <c r="F62" s="6">
        <v>196013351595</v>
      </c>
      <c r="G62" s="5" t="s">
        <v>74</v>
      </c>
      <c r="H62" s="5" t="s">
        <v>149</v>
      </c>
      <c r="I62" s="5" t="s">
        <v>125</v>
      </c>
      <c r="J62" s="5" t="s">
        <v>101</v>
      </c>
      <c r="K62" s="5">
        <v>118</v>
      </c>
      <c r="L62" s="7">
        <v>95</v>
      </c>
      <c r="M62" s="11">
        <f t="shared" si="0"/>
        <v>11210</v>
      </c>
      <c r="N62" s="7">
        <v>43</v>
      </c>
      <c r="Q62" s="14"/>
      <c r="R62" s="14"/>
      <c r="T62" s="14"/>
    </row>
    <row r="63" spans="1:20" ht="90" customHeight="1" x14ac:dyDescent="0.3">
      <c r="A63"/>
      <c r="B63" s="5" t="s">
        <v>132</v>
      </c>
      <c r="C63" s="5" t="s">
        <v>131</v>
      </c>
      <c r="D63" s="5" t="s">
        <v>135</v>
      </c>
      <c r="E63" s="9">
        <v>170</v>
      </c>
      <c r="F63" s="6">
        <v>196013351625</v>
      </c>
      <c r="G63" s="5" t="s">
        <v>75</v>
      </c>
      <c r="H63" s="5" t="s">
        <v>149</v>
      </c>
      <c r="I63" s="5" t="s">
        <v>125</v>
      </c>
      <c r="J63" s="5" t="s">
        <v>110</v>
      </c>
      <c r="K63" s="5">
        <v>88</v>
      </c>
      <c r="L63" s="7">
        <v>95</v>
      </c>
      <c r="M63" s="11">
        <f t="shared" si="0"/>
        <v>8360</v>
      </c>
      <c r="N63" s="7">
        <v>43</v>
      </c>
      <c r="Q63" s="14"/>
      <c r="R63" s="14"/>
      <c r="T63" s="14"/>
    </row>
    <row r="64" spans="1:20" ht="90" customHeight="1" x14ac:dyDescent="0.3">
      <c r="A64"/>
      <c r="B64" s="5" t="s">
        <v>132</v>
      </c>
      <c r="C64" s="5" t="s">
        <v>131</v>
      </c>
      <c r="D64" s="5" t="s">
        <v>135</v>
      </c>
      <c r="E64" s="9">
        <v>170</v>
      </c>
      <c r="F64" s="6">
        <v>196013352028</v>
      </c>
      <c r="G64" s="5" t="s">
        <v>76</v>
      </c>
      <c r="H64" s="5" t="s">
        <v>149</v>
      </c>
      <c r="I64" s="5" t="s">
        <v>125</v>
      </c>
      <c r="J64" s="5" t="s">
        <v>102</v>
      </c>
      <c r="K64" s="5">
        <v>124</v>
      </c>
      <c r="L64" s="7">
        <v>95</v>
      </c>
      <c r="M64" s="11">
        <f t="shared" si="0"/>
        <v>11780</v>
      </c>
      <c r="N64" s="7">
        <v>43</v>
      </c>
      <c r="Q64" s="14"/>
      <c r="R64" s="14"/>
      <c r="T64" s="14"/>
    </row>
    <row r="65" spans="1:20" ht="90" customHeight="1" x14ac:dyDescent="0.3">
      <c r="A65"/>
      <c r="B65" s="5" t="s">
        <v>132</v>
      </c>
      <c r="C65" s="5" t="s">
        <v>137</v>
      </c>
      <c r="D65" s="5" t="s">
        <v>135</v>
      </c>
      <c r="E65" s="9">
        <v>170</v>
      </c>
      <c r="F65" s="6">
        <v>196012314058</v>
      </c>
      <c r="G65" s="5" t="s">
        <v>77</v>
      </c>
      <c r="H65" s="5" t="s">
        <v>142</v>
      </c>
      <c r="I65" s="5" t="s">
        <v>115</v>
      </c>
      <c r="J65" s="5" t="s">
        <v>98</v>
      </c>
      <c r="K65" s="5">
        <v>1</v>
      </c>
      <c r="L65" s="7">
        <v>47</v>
      </c>
      <c r="M65" s="11">
        <f t="shared" si="0"/>
        <v>47</v>
      </c>
      <c r="N65" s="7">
        <v>24</v>
      </c>
      <c r="Q65" s="14"/>
      <c r="R65" s="14"/>
      <c r="T65" s="14"/>
    </row>
    <row r="66" spans="1:20" ht="90" customHeight="1" x14ac:dyDescent="0.3">
      <c r="A66"/>
      <c r="B66" s="5" t="s">
        <v>132</v>
      </c>
      <c r="C66" s="5" t="s">
        <v>131</v>
      </c>
      <c r="D66" s="5" t="s">
        <v>135</v>
      </c>
      <c r="E66" s="9">
        <v>170</v>
      </c>
      <c r="F66" s="6">
        <v>889440969647</v>
      </c>
      <c r="G66" s="5" t="s">
        <v>78</v>
      </c>
      <c r="H66" s="5" t="s">
        <v>151</v>
      </c>
      <c r="I66" s="5" t="s">
        <v>116</v>
      </c>
      <c r="J66" s="5" t="s">
        <v>98</v>
      </c>
      <c r="K66" s="5">
        <v>176</v>
      </c>
      <c r="L66" s="7">
        <v>139</v>
      </c>
      <c r="M66" s="11">
        <f t="shared" si="0"/>
        <v>24464</v>
      </c>
      <c r="N66" s="7">
        <v>63</v>
      </c>
      <c r="Q66" s="14"/>
      <c r="R66" s="14"/>
      <c r="T66" s="14"/>
    </row>
    <row r="67" spans="1:20" ht="90" customHeight="1" x14ac:dyDescent="0.3">
      <c r="A67"/>
      <c r="B67" s="5" t="s">
        <v>132</v>
      </c>
      <c r="C67" s="5" t="s">
        <v>131</v>
      </c>
      <c r="D67" s="5" t="s">
        <v>135</v>
      </c>
      <c r="E67" s="9">
        <v>170</v>
      </c>
      <c r="F67" s="6">
        <v>889440969654</v>
      </c>
      <c r="G67" s="5" t="s">
        <v>79</v>
      </c>
      <c r="H67" s="5" t="s">
        <v>151</v>
      </c>
      <c r="I67" s="5" t="s">
        <v>116</v>
      </c>
      <c r="J67" s="5" t="s">
        <v>99</v>
      </c>
      <c r="K67" s="5">
        <v>281</v>
      </c>
      <c r="L67" s="7">
        <v>139</v>
      </c>
      <c r="M67" s="11">
        <f t="shared" ref="M67:M85" si="1">L67*K67</f>
        <v>39059</v>
      </c>
      <c r="N67" s="7">
        <v>63</v>
      </c>
      <c r="Q67" s="14"/>
      <c r="R67" s="14"/>
      <c r="T67" s="14"/>
    </row>
    <row r="68" spans="1:20" ht="90" customHeight="1" x14ac:dyDescent="0.3">
      <c r="A68"/>
      <c r="B68" s="5" t="s">
        <v>132</v>
      </c>
      <c r="C68" s="5" t="s">
        <v>131</v>
      </c>
      <c r="D68" s="5" t="s">
        <v>135</v>
      </c>
      <c r="E68" s="9">
        <v>170</v>
      </c>
      <c r="F68" s="6">
        <v>889440969678</v>
      </c>
      <c r="G68" s="5" t="s">
        <v>80</v>
      </c>
      <c r="H68" s="5" t="s">
        <v>151</v>
      </c>
      <c r="I68" s="5" t="s">
        <v>116</v>
      </c>
      <c r="J68" s="5" t="s">
        <v>100</v>
      </c>
      <c r="K68" s="5">
        <v>242</v>
      </c>
      <c r="L68" s="7">
        <v>139</v>
      </c>
      <c r="M68" s="11">
        <f t="shared" si="1"/>
        <v>33638</v>
      </c>
      <c r="N68" s="7">
        <v>63</v>
      </c>
      <c r="Q68" s="14"/>
      <c r="R68" s="14"/>
      <c r="T68" s="14"/>
    </row>
    <row r="69" spans="1:20" ht="90" customHeight="1" x14ac:dyDescent="0.3">
      <c r="A69"/>
      <c r="B69" s="5" t="s">
        <v>132</v>
      </c>
      <c r="C69" s="5" t="s">
        <v>131</v>
      </c>
      <c r="D69" s="5" t="s">
        <v>135</v>
      </c>
      <c r="E69" s="9">
        <v>170</v>
      </c>
      <c r="F69" s="6">
        <v>889440969791</v>
      </c>
      <c r="G69" s="5" t="s">
        <v>81</v>
      </c>
      <c r="H69" s="5" t="s">
        <v>150</v>
      </c>
      <c r="I69" s="5" t="s">
        <v>126</v>
      </c>
      <c r="J69" s="5" t="s">
        <v>98</v>
      </c>
      <c r="K69" s="5">
        <v>153</v>
      </c>
      <c r="L69" s="7">
        <v>69</v>
      </c>
      <c r="M69" s="11">
        <f t="shared" si="1"/>
        <v>10557</v>
      </c>
      <c r="N69" s="7">
        <v>31</v>
      </c>
      <c r="Q69" s="14"/>
      <c r="R69" s="14"/>
      <c r="T69" s="14"/>
    </row>
    <row r="70" spans="1:20" ht="90" customHeight="1" x14ac:dyDescent="0.3">
      <c r="A70"/>
      <c r="B70" s="5" t="s">
        <v>132</v>
      </c>
      <c r="C70" s="5" t="s">
        <v>131</v>
      </c>
      <c r="D70" s="5" t="s">
        <v>135</v>
      </c>
      <c r="E70" s="9">
        <v>170</v>
      </c>
      <c r="F70" s="6">
        <v>889440969807</v>
      </c>
      <c r="G70" s="5" t="s">
        <v>82</v>
      </c>
      <c r="H70" s="5" t="s">
        <v>150</v>
      </c>
      <c r="I70" s="5" t="s">
        <v>126</v>
      </c>
      <c r="J70" s="5" t="s">
        <v>99</v>
      </c>
      <c r="K70" s="5">
        <v>237</v>
      </c>
      <c r="L70" s="7">
        <v>69</v>
      </c>
      <c r="M70" s="11">
        <f t="shared" si="1"/>
        <v>16353</v>
      </c>
      <c r="N70" s="7">
        <v>31</v>
      </c>
      <c r="Q70" s="14"/>
      <c r="R70" s="14"/>
      <c r="T70" s="14"/>
    </row>
    <row r="71" spans="1:20" ht="90" customHeight="1" x14ac:dyDescent="0.3">
      <c r="A71"/>
      <c r="B71" s="5" t="s">
        <v>132</v>
      </c>
      <c r="C71" s="5" t="s">
        <v>131</v>
      </c>
      <c r="D71" s="5" t="s">
        <v>135</v>
      </c>
      <c r="E71" s="9">
        <v>170</v>
      </c>
      <c r="F71" s="6">
        <v>889440969821</v>
      </c>
      <c r="G71" s="5" t="s">
        <v>83</v>
      </c>
      <c r="H71" s="5" t="s">
        <v>150</v>
      </c>
      <c r="I71" s="5" t="s">
        <v>126</v>
      </c>
      <c r="J71" s="5" t="s">
        <v>100</v>
      </c>
      <c r="K71" s="5">
        <v>125</v>
      </c>
      <c r="L71" s="7">
        <v>69</v>
      </c>
      <c r="M71" s="11">
        <f t="shared" si="1"/>
        <v>8625</v>
      </c>
      <c r="N71" s="7">
        <v>31</v>
      </c>
      <c r="Q71" s="14"/>
      <c r="R71" s="14"/>
      <c r="T71" s="14"/>
    </row>
    <row r="72" spans="1:20" ht="90" customHeight="1" x14ac:dyDescent="0.3">
      <c r="A72"/>
      <c r="B72" s="5" t="s">
        <v>132</v>
      </c>
      <c r="C72" s="5" t="s">
        <v>131</v>
      </c>
      <c r="D72" s="5" t="s">
        <v>135</v>
      </c>
      <c r="E72" s="9">
        <v>170</v>
      </c>
      <c r="F72" s="6">
        <v>889440894123</v>
      </c>
      <c r="G72" s="5" t="s">
        <v>84</v>
      </c>
      <c r="H72" s="5" t="s">
        <v>156</v>
      </c>
      <c r="I72" s="5" t="s">
        <v>113</v>
      </c>
      <c r="J72" s="5" t="s">
        <v>106</v>
      </c>
      <c r="K72" s="5">
        <v>408</v>
      </c>
      <c r="L72" s="7">
        <v>85</v>
      </c>
      <c r="M72" s="11">
        <f t="shared" si="1"/>
        <v>34680</v>
      </c>
      <c r="N72" s="7">
        <v>39</v>
      </c>
      <c r="Q72" s="14"/>
      <c r="R72" s="14"/>
      <c r="T72" s="14"/>
    </row>
    <row r="73" spans="1:20" ht="90" customHeight="1" x14ac:dyDescent="0.3">
      <c r="A73"/>
      <c r="B73" s="5" t="s">
        <v>132</v>
      </c>
      <c r="C73" s="5" t="s">
        <v>131</v>
      </c>
      <c r="D73" s="5" t="s">
        <v>135</v>
      </c>
      <c r="E73" s="9">
        <v>170</v>
      </c>
      <c r="F73" s="6">
        <v>889440894079</v>
      </c>
      <c r="G73" s="5" t="s">
        <v>85</v>
      </c>
      <c r="H73" s="5" t="s">
        <v>156</v>
      </c>
      <c r="I73" s="5" t="s">
        <v>113</v>
      </c>
      <c r="J73" s="5" t="s">
        <v>101</v>
      </c>
      <c r="K73" s="5">
        <v>441</v>
      </c>
      <c r="L73" s="7">
        <v>85</v>
      </c>
      <c r="M73" s="11">
        <f t="shared" si="1"/>
        <v>37485</v>
      </c>
      <c r="N73" s="7">
        <v>39</v>
      </c>
      <c r="Q73" s="14"/>
      <c r="R73" s="14"/>
      <c r="T73" s="14"/>
    </row>
    <row r="74" spans="1:20" ht="90" customHeight="1" x14ac:dyDescent="0.3">
      <c r="A74"/>
      <c r="B74" s="5" t="s">
        <v>132</v>
      </c>
      <c r="C74" s="5" t="s">
        <v>131</v>
      </c>
      <c r="D74" s="5" t="s">
        <v>135</v>
      </c>
      <c r="E74" s="9">
        <v>170</v>
      </c>
      <c r="F74" s="6">
        <v>889440894086</v>
      </c>
      <c r="G74" s="5" t="s">
        <v>86</v>
      </c>
      <c r="H74" s="5" t="s">
        <v>156</v>
      </c>
      <c r="I74" s="5" t="s">
        <v>113</v>
      </c>
      <c r="J74" s="5" t="s">
        <v>102</v>
      </c>
      <c r="K74" s="5">
        <v>269</v>
      </c>
      <c r="L74" s="7">
        <v>85</v>
      </c>
      <c r="M74" s="11">
        <f t="shared" si="1"/>
        <v>22865</v>
      </c>
      <c r="N74" s="7">
        <v>39</v>
      </c>
      <c r="Q74" s="14"/>
      <c r="R74" s="14"/>
      <c r="T74" s="14"/>
    </row>
    <row r="75" spans="1:20" ht="90" customHeight="1" x14ac:dyDescent="0.3">
      <c r="A75"/>
      <c r="B75" s="5" t="s">
        <v>132</v>
      </c>
      <c r="C75" s="5" t="s">
        <v>131</v>
      </c>
      <c r="D75" s="5" t="s">
        <v>135</v>
      </c>
      <c r="E75" s="9">
        <v>170</v>
      </c>
      <c r="F75" s="6">
        <v>889440969890</v>
      </c>
      <c r="G75" s="5" t="s">
        <v>87</v>
      </c>
      <c r="H75" s="5" t="s">
        <v>150</v>
      </c>
      <c r="I75" s="5" t="s">
        <v>127</v>
      </c>
      <c r="J75" s="5" t="s">
        <v>98</v>
      </c>
      <c r="K75" s="5">
        <v>62</v>
      </c>
      <c r="L75" s="7">
        <v>69</v>
      </c>
      <c r="M75" s="11">
        <f t="shared" si="1"/>
        <v>4278</v>
      </c>
      <c r="N75" s="7">
        <v>31</v>
      </c>
      <c r="Q75" s="14"/>
      <c r="R75" s="14"/>
      <c r="T75" s="14"/>
    </row>
    <row r="76" spans="1:20" ht="90" customHeight="1" x14ac:dyDescent="0.3">
      <c r="A76"/>
      <c r="B76" s="5" t="s">
        <v>132</v>
      </c>
      <c r="C76" s="5" t="s">
        <v>131</v>
      </c>
      <c r="D76" s="5" t="s">
        <v>135</v>
      </c>
      <c r="E76" s="9">
        <v>170</v>
      </c>
      <c r="F76" s="6">
        <v>889440969906</v>
      </c>
      <c r="G76" s="5" t="s">
        <v>88</v>
      </c>
      <c r="H76" s="5" t="s">
        <v>150</v>
      </c>
      <c r="I76" s="5" t="s">
        <v>127</v>
      </c>
      <c r="J76" s="5" t="s">
        <v>99</v>
      </c>
      <c r="K76" s="5">
        <v>99</v>
      </c>
      <c r="L76" s="7">
        <v>69</v>
      </c>
      <c r="M76" s="11">
        <f t="shared" si="1"/>
        <v>6831</v>
      </c>
      <c r="N76" s="7">
        <v>31</v>
      </c>
      <c r="Q76" s="14"/>
      <c r="R76" s="14"/>
      <c r="T76" s="14"/>
    </row>
    <row r="77" spans="1:20" ht="90" customHeight="1" x14ac:dyDescent="0.3">
      <c r="A77"/>
      <c r="B77" s="5" t="s">
        <v>132</v>
      </c>
      <c r="C77" s="5" t="s">
        <v>131</v>
      </c>
      <c r="D77" s="5" t="s">
        <v>135</v>
      </c>
      <c r="E77" s="9">
        <v>170</v>
      </c>
      <c r="F77" s="6">
        <v>889440969913</v>
      </c>
      <c r="G77" s="5" t="s">
        <v>89</v>
      </c>
      <c r="H77" s="5" t="s">
        <v>150</v>
      </c>
      <c r="I77" s="5" t="s">
        <v>127</v>
      </c>
      <c r="J77" s="5" t="s">
        <v>104</v>
      </c>
      <c r="K77" s="5">
        <v>10</v>
      </c>
      <c r="L77" s="7">
        <v>69</v>
      </c>
      <c r="M77" s="11">
        <f t="shared" si="1"/>
        <v>690</v>
      </c>
      <c r="N77" s="7">
        <v>31</v>
      </c>
      <c r="Q77" s="14"/>
      <c r="R77" s="14"/>
      <c r="T77" s="14"/>
    </row>
    <row r="78" spans="1:20" ht="90" customHeight="1" x14ac:dyDescent="0.3">
      <c r="A78"/>
      <c r="B78" s="5" t="s">
        <v>132</v>
      </c>
      <c r="C78" s="5" t="s">
        <v>131</v>
      </c>
      <c r="D78" s="5" t="s">
        <v>135</v>
      </c>
      <c r="E78" s="9">
        <v>170</v>
      </c>
      <c r="F78" s="6">
        <v>889440969920</v>
      </c>
      <c r="G78" s="5" t="s">
        <v>90</v>
      </c>
      <c r="H78" s="5" t="s">
        <v>150</v>
      </c>
      <c r="I78" s="5" t="s">
        <v>127</v>
      </c>
      <c r="J78" s="5" t="s">
        <v>100</v>
      </c>
      <c r="K78" s="5">
        <v>43</v>
      </c>
      <c r="L78" s="7">
        <v>69</v>
      </c>
      <c r="M78" s="11">
        <f t="shared" si="1"/>
        <v>2967</v>
      </c>
      <c r="N78" s="7">
        <v>31</v>
      </c>
      <c r="Q78" s="14"/>
      <c r="R78" s="14"/>
      <c r="T78" s="14"/>
    </row>
    <row r="79" spans="1:20" ht="90" customHeight="1" x14ac:dyDescent="0.3">
      <c r="A79"/>
      <c r="B79" s="5" t="s">
        <v>132</v>
      </c>
      <c r="C79" s="5" t="s">
        <v>131</v>
      </c>
      <c r="D79" s="5" t="s">
        <v>135</v>
      </c>
      <c r="E79" s="9">
        <v>170</v>
      </c>
      <c r="F79" s="6">
        <v>889440977635</v>
      </c>
      <c r="G79" s="5" t="s">
        <v>91</v>
      </c>
      <c r="H79" s="5" t="s">
        <v>154</v>
      </c>
      <c r="I79" s="5" t="s">
        <v>128</v>
      </c>
      <c r="J79" s="5" t="s">
        <v>98</v>
      </c>
      <c r="K79" s="5">
        <v>34</v>
      </c>
      <c r="L79" s="7">
        <v>39</v>
      </c>
      <c r="M79" s="11">
        <f t="shared" si="1"/>
        <v>1326</v>
      </c>
      <c r="N79" s="7">
        <v>18</v>
      </c>
      <c r="Q79" s="14"/>
      <c r="R79" s="14"/>
      <c r="T79" s="14"/>
    </row>
    <row r="80" spans="1:20" ht="90" customHeight="1" x14ac:dyDescent="0.3">
      <c r="A80"/>
      <c r="B80" s="5" t="s">
        <v>132</v>
      </c>
      <c r="C80" s="5" t="s">
        <v>131</v>
      </c>
      <c r="D80" s="5" t="s">
        <v>135</v>
      </c>
      <c r="E80" s="9">
        <v>170</v>
      </c>
      <c r="F80" s="6">
        <v>889440977642</v>
      </c>
      <c r="G80" s="5" t="s">
        <v>92</v>
      </c>
      <c r="H80" s="5" t="s">
        <v>154</v>
      </c>
      <c r="I80" s="5" t="s">
        <v>128</v>
      </c>
      <c r="J80" s="5" t="s">
        <v>99</v>
      </c>
      <c r="K80" s="5">
        <v>98</v>
      </c>
      <c r="L80" s="7">
        <v>39</v>
      </c>
      <c r="M80" s="11">
        <f t="shared" si="1"/>
        <v>3822</v>
      </c>
      <c r="N80" s="7">
        <v>18</v>
      </c>
      <c r="Q80" s="14"/>
      <c r="R80" s="14"/>
      <c r="T80" s="14"/>
    </row>
    <row r="81" spans="1:20" ht="90" customHeight="1" x14ac:dyDescent="0.3">
      <c r="A81"/>
      <c r="B81" s="5" t="s">
        <v>132</v>
      </c>
      <c r="C81" s="5" t="s">
        <v>131</v>
      </c>
      <c r="D81" s="5" t="s">
        <v>135</v>
      </c>
      <c r="E81" s="9">
        <v>170</v>
      </c>
      <c r="F81" s="6">
        <v>889440977659</v>
      </c>
      <c r="G81" s="5" t="s">
        <v>93</v>
      </c>
      <c r="H81" s="5" t="s">
        <v>154</v>
      </c>
      <c r="I81" s="5" t="s">
        <v>128</v>
      </c>
      <c r="J81" s="5" t="s">
        <v>104</v>
      </c>
      <c r="K81" s="5">
        <v>61</v>
      </c>
      <c r="L81" s="7">
        <v>39</v>
      </c>
      <c r="M81" s="11">
        <f t="shared" si="1"/>
        <v>2379</v>
      </c>
      <c r="N81" s="7">
        <v>18</v>
      </c>
      <c r="Q81" s="14"/>
      <c r="R81" s="14"/>
      <c r="T81" s="14"/>
    </row>
    <row r="82" spans="1:20" ht="90" customHeight="1" x14ac:dyDescent="0.3">
      <c r="A82"/>
      <c r="B82" s="5" t="s">
        <v>132</v>
      </c>
      <c r="C82" s="5" t="s">
        <v>131</v>
      </c>
      <c r="D82" s="5" t="s">
        <v>135</v>
      </c>
      <c r="E82" s="9">
        <v>170</v>
      </c>
      <c r="F82" s="6">
        <v>889440977758</v>
      </c>
      <c r="G82" s="5" t="s">
        <v>94</v>
      </c>
      <c r="H82" s="5" t="s">
        <v>155</v>
      </c>
      <c r="I82" s="5" t="s">
        <v>129</v>
      </c>
      <c r="J82" s="5" t="s">
        <v>98</v>
      </c>
      <c r="K82" s="5">
        <v>24</v>
      </c>
      <c r="L82" s="7">
        <v>39</v>
      </c>
      <c r="M82" s="11">
        <f t="shared" si="1"/>
        <v>936</v>
      </c>
      <c r="N82" s="7">
        <v>18</v>
      </c>
      <c r="Q82" s="14"/>
      <c r="R82" s="14"/>
      <c r="T82" s="14"/>
    </row>
    <row r="83" spans="1:20" ht="90" customHeight="1" x14ac:dyDescent="0.3">
      <c r="A83"/>
      <c r="B83" s="5" t="s">
        <v>132</v>
      </c>
      <c r="C83" s="5" t="s">
        <v>131</v>
      </c>
      <c r="D83" s="5" t="s">
        <v>135</v>
      </c>
      <c r="E83" s="9">
        <v>170</v>
      </c>
      <c r="F83" s="6">
        <v>889440977765</v>
      </c>
      <c r="G83" s="5" t="s">
        <v>95</v>
      </c>
      <c r="H83" s="5" t="s">
        <v>155</v>
      </c>
      <c r="I83" s="5" t="s">
        <v>129</v>
      </c>
      <c r="J83" s="5" t="s">
        <v>99</v>
      </c>
      <c r="K83" s="5">
        <v>76</v>
      </c>
      <c r="L83" s="7">
        <v>39</v>
      </c>
      <c r="M83" s="11">
        <f t="shared" si="1"/>
        <v>2964</v>
      </c>
      <c r="N83" s="7">
        <v>18</v>
      </c>
      <c r="Q83" s="14"/>
      <c r="R83" s="14"/>
      <c r="T83" s="14"/>
    </row>
    <row r="84" spans="1:20" ht="90" customHeight="1" x14ac:dyDescent="0.3">
      <c r="A84"/>
      <c r="B84" s="5" t="s">
        <v>132</v>
      </c>
      <c r="C84" s="5" t="s">
        <v>131</v>
      </c>
      <c r="D84" s="5" t="s">
        <v>135</v>
      </c>
      <c r="E84" s="9">
        <v>170</v>
      </c>
      <c r="F84" s="6">
        <v>889440977772</v>
      </c>
      <c r="G84" s="5" t="s">
        <v>96</v>
      </c>
      <c r="H84" s="5" t="s">
        <v>155</v>
      </c>
      <c r="I84" s="5" t="s">
        <v>129</v>
      </c>
      <c r="J84" s="5" t="s">
        <v>104</v>
      </c>
      <c r="K84" s="5">
        <v>80</v>
      </c>
      <c r="L84" s="7">
        <v>39</v>
      </c>
      <c r="M84" s="11">
        <f t="shared" si="1"/>
        <v>3120</v>
      </c>
      <c r="N84" s="7">
        <v>18</v>
      </c>
      <c r="Q84" s="14"/>
      <c r="R84" s="14"/>
      <c r="T84" s="14"/>
    </row>
    <row r="85" spans="1:20" ht="90" customHeight="1" x14ac:dyDescent="0.3">
      <c r="A85" s="13"/>
      <c r="B85" s="5" t="s">
        <v>132</v>
      </c>
      <c r="C85" s="5" t="s">
        <v>130</v>
      </c>
      <c r="D85" s="5" t="s">
        <v>135</v>
      </c>
      <c r="E85" s="9">
        <v>170</v>
      </c>
      <c r="F85" s="6">
        <v>889440976102</v>
      </c>
      <c r="G85" s="5" t="s">
        <v>97</v>
      </c>
      <c r="H85" s="5" t="s">
        <v>153</v>
      </c>
      <c r="I85" s="5" t="s">
        <v>113</v>
      </c>
      <c r="J85" s="5" t="s">
        <v>102</v>
      </c>
      <c r="K85" s="5">
        <v>1</v>
      </c>
      <c r="L85" s="7">
        <v>159</v>
      </c>
      <c r="M85" s="11">
        <f t="shared" si="1"/>
        <v>159</v>
      </c>
      <c r="N85" s="7">
        <v>80</v>
      </c>
      <c r="Q85" s="14"/>
      <c r="R85" s="14"/>
      <c r="T85" s="14"/>
    </row>
  </sheetData>
  <phoneticPr fontId="0" type="noConversion"/>
  <conditionalFormatting sqref="G1:G104857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2023-03-01T14:05:55Z</dcterms:created>
  <dcterms:modified xsi:type="dcterms:W3CDTF">2023-03-24T10:00:58Z</dcterms:modified>
</cp:coreProperties>
</file>